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9935" windowHeight="7620"/>
  </bookViews>
  <sheets>
    <sheet name="План 2014 литой" sheetId="2" r:id="rId1"/>
    <sheet name="Лист3" sheetId="3" r:id="rId2"/>
  </sheets>
  <calcPr calcId="145621"/>
</workbook>
</file>

<file path=xl/calcChain.xml><?xml version="1.0" encoding="utf-8"?>
<calcChain xmlns="http://schemas.openxmlformats.org/spreadsheetml/2006/main">
  <c r="C182" i="2" l="1"/>
  <c r="C91" i="2"/>
  <c r="C211" i="2"/>
  <c r="C31" i="2"/>
  <c r="C66" i="2"/>
  <c r="C219" i="2" l="1"/>
  <c r="C141" i="2"/>
  <c r="C126" i="2"/>
  <c r="C21" i="2"/>
  <c r="C221" i="2" l="1"/>
</calcChain>
</file>

<file path=xl/sharedStrings.xml><?xml version="1.0" encoding="utf-8"?>
<sst xmlns="http://schemas.openxmlformats.org/spreadsheetml/2006/main" count="591" uniqueCount="223">
  <si>
    <t>№</t>
  </si>
  <si>
    <t>п/п</t>
  </si>
  <si>
    <t>Наименование улиц</t>
  </si>
  <si>
    <r>
      <t>м</t>
    </r>
    <r>
      <rPr>
        <b/>
        <vertAlign val="superscript"/>
        <sz val="12"/>
        <color theme="1"/>
        <rFont val="Times New Roman"/>
        <family val="1"/>
        <charset val="204"/>
      </rPr>
      <t>2</t>
    </r>
  </si>
  <si>
    <t>Куйбышевский район</t>
  </si>
  <si>
    <t>Ленинский район</t>
  </si>
  <si>
    <t>Октябрьский район</t>
  </si>
  <si>
    <t>Советский район</t>
  </si>
  <si>
    <t>Железнодорожный район</t>
  </si>
  <si>
    <t>Промышленный район</t>
  </si>
  <si>
    <t>Кировский район</t>
  </si>
  <si>
    <t>Красноглинский район</t>
  </si>
  <si>
    <t>Итого по району:</t>
  </si>
  <si>
    <t>Итого по всем районам:</t>
  </si>
  <si>
    <t>ул. Белорусская</t>
  </si>
  <si>
    <t>ул. Промышленности</t>
  </si>
  <si>
    <t>Кряжское шоссе</t>
  </si>
  <si>
    <t>Ракитовское шоссе</t>
  </si>
  <si>
    <t>ул. Физкультурная</t>
  </si>
  <si>
    <t>Заводское шоссе</t>
  </si>
  <si>
    <t>площадь разрушений</t>
  </si>
  <si>
    <t>ул. Мориса Тореза</t>
  </si>
  <si>
    <t>ул. Советской Армии</t>
  </si>
  <si>
    <t>ул. Авроры</t>
  </si>
  <si>
    <t>пр. Карла Маркса</t>
  </si>
  <si>
    <t>ул. Красных Коммунаров</t>
  </si>
  <si>
    <t>ул. Дыбенко</t>
  </si>
  <si>
    <t>Пугачевский тракт</t>
  </si>
  <si>
    <t>ул. Грозненская</t>
  </si>
  <si>
    <t>пр. Кирова</t>
  </si>
  <si>
    <t>дорога на пос. Чкалова и Падовка</t>
  </si>
  <si>
    <t>ул. Металлистов</t>
  </si>
  <si>
    <t>пр. Юных Пионеров</t>
  </si>
  <si>
    <t>ул. Ташкентская</t>
  </si>
  <si>
    <t>ул. Олимпийская</t>
  </si>
  <si>
    <t>ул. Черемшанская</t>
  </si>
  <si>
    <t>ул. Алма-Атинская</t>
  </si>
  <si>
    <t>ул. Транзитная</t>
  </si>
  <si>
    <t>ул. Красногвардейская</t>
  </si>
  <si>
    <t>Волжское шоссе</t>
  </si>
  <si>
    <t>путепровод "Авроры"</t>
  </si>
  <si>
    <t>мост "Южный"</t>
  </si>
  <si>
    <t>Самарский район</t>
  </si>
  <si>
    <t>Местный проезд по М.шоссе</t>
  </si>
  <si>
    <t>ул Жигулевская</t>
  </si>
  <si>
    <t>ул. Губанова</t>
  </si>
  <si>
    <t>ул. 7я просека</t>
  </si>
  <si>
    <t>ул. 8я просека</t>
  </si>
  <si>
    <t>ул. 6я просека</t>
  </si>
  <si>
    <t>ул. Бубнова</t>
  </si>
  <si>
    <t>ул. Молодежная</t>
  </si>
  <si>
    <t>ул. Силина</t>
  </si>
  <si>
    <t>ул. Тополей</t>
  </si>
  <si>
    <t>ул. 22гопартсъезда от Ново-Садовой до Солнечной</t>
  </si>
  <si>
    <t>ул. Ново-Вокзальная от Ново-Садовой до Солнечной</t>
  </si>
  <si>
    <t>Ракитовский Путепровод</t>
  </si>
  <si>
    <t>ул. Ново-Вокзальная от Ново-Садовой до Победы</t>
  </si>
  <si>
    <t>Роторный переулок</t>
  </si>
  <si>
    <t>ул. Калинина от Черемшанской до Физкультурной</t>
  </si>
  <si>
    <t>ул. Воронежская</t>
  </si>
  <si>
    <t>ул. Нагорная</t>
  </si>
  <si>
    <t>ул. А.Матросова</t>
  </si>
  <si>
    <t>ул. Ср.Садовая</t>
  </si>
  <si>
    <t>ул. Сердобская</t>
  </si>
  <si>
    <t>ул. Ю.Пионеров</t>
  </si>
  <si>
    <t>ул. Краснодонская</t>
  </si>
  <si>
    <t>ул. Свободы</t>
  </si>
  <si>
    <t>Местный проезд по ул. Демократическая</t>
  </si>
  <si>
    <t>Местный проезд вдоль храма</t>
  </si>
  <si>
    <t>Южная дамба</t>
  </si>
  <si>
    <t>ул. Промышленности от Авроры до Структурной</t>
  </si>
  <si>
    <t>ул. Клиническая от Структурной до Авиационной</t>
  </si>
  <si>
    <t>ул. Авиационная от Клинической до Н.Урицкого</t>
  </si>
  <si>
    <t>пл. Урицкого</t>
  </si>
  <si>
    <t>ул. Агибалова от Вилоновской до Красноармейской</t>
  </si>
  <si>
    <t>ул. Бр.Коростелевых от Венцека до Л.Толстого</t>
  </si>
  <si>
    <t>ул. Неверова</t>
  </si>
  <si>
    <t>Ленинградский переезд</t>
  </si>
  <si>
    <t>ул. Владимирская от Тухачевского до Чернореченской</t>
  </si>
  <si>
    <t>ул. Партизанская от Тухачевского до Авроры</t>
  </si>
  <si>
    <t>ул. Революционная от Авроры до Гагарина</t>
  </si>
  <si>
    <t>ул. Мяги от Гагарина до Аэродромной</t>
  </si>
  <si>
    <t xml:space="preserve">ул. Тушинская </t>
  </si>
  <si>
    <t>ул. Борская</t>
  </si>
  <si>
    <t>дорога вдоль мягкой кровли до ж/д переезда</t>
  </si>
  <si>
    <t>ул. Речная</t>
  </si>
  <si>
    <t>ул Уральская</t>
  </si>
  <si>
    <t xml:space="preserve">Новокуйбышевское шоссе </t>
  </si>
  <si>
    <t>Путепровод 116км</t>
  </si>
  <si>
    <t>ул. Заводская</t>
  </si>
  <si>
    <t>дорога на пос. Гранный</t>
  </si>
  <si>
    <t>путепровод Казачий</t>
  </si>
  <si>
    <t>ул. Лукачева от Революционной до Школы</t>
  </si>
  <si>
    <t>Автобусный проезд-Луначарского</t>
  </si>
  <si>
    <t>ул. Антонова-Овсеенко-Сов. Армии</t>
  </si>
  <si>
    <t>А/дорога 2 квартала</t>
  </si>
  <si>
    <t>А/дорога от а/станции до ул. Батайская</t>
  </si>
  <si>
    <t>дорога в п. Южный</t>
  </si>
  <si>
    <t>п/провод Кировский</t>
  </si>
  <si>
    <t>пр. Кирова от заводского шоссе до экрана</t>
  </si>
  <si>
    <t>п/провод Смышляевский</t>
  </si>
  <si>
    <t xml:space="preserve">ул. Невского </t>
  </si>
  <si>
    <t>Ташкентский пер</t>
  </si>
  <si>
    <t>Зубчаниноское шоссе</t>
  </si>
  <si>
    <t>1-й Безымянный переулок</t>
  </si>
  <si>
    <t>ул. 22-го Партсъезда</t>
  </si>
  <si>
    <t>ул. Первомайская-36</t>
  </si>
  <si>
    <t>проезд по пр. Ленина вдоль ракеты</t>
  </si>
  <si>
    <t>ул. Больничная преред Первомайской</t>
  </si>
  <si>
    <t>ул. Челюскинцев перед пр. Ленина</t>
  </si>
  <si>
    <t>ул. Радонежского перед Осипенко</t>
  </si>
  <si>
    <t>ул. Ак. Солдатова-165"б"</t>
  </si>
  <si>
    <t>ул. Мичурина-Владимирская пред ТТУ</t>
  </si>
  <si>
    <t>ул. Челюскинцев от Мичурина до пр.Ленина</t>
  </si>
  <si>
    <t>пр. Карла Маркса от Врубеля до Авроры</t>
  </si>
  <si>
    <t>ул. С.Армия от Ново-Садовой до Ст.Загоры</t>
  </si>
  <si>
    <t>ул. Л.Шмидта - Ново-Садовая</t>
  </si>
  <si>
    <t>ул. Подшипниковая-Ерошевского</t>
  </si>
  <si>
    <t>ул. Революционная-Гая</t>
  </si>
  <si>
    <t>перекресток Уральская-Новокуйбышевское шоссе</t>
  </si>
  <si>
    <t>мост через р.Татьянка</t>
  </si>
  <si>
    <t>ул. Ново-Урицкого от Авиационной до Пяигорской</t>
  </si>
  <si>
    <t>ул. Пятигорская от Н.Урицкого до Мечникова</t>
  </si>
  <si>
    <t>ул. Урицкого от пл.Урицкого до Спортивной</t>
  </si>
  <si>
    <t>ул. Спортивная от ж/д вокзала до Чернореченской</t>
  </si>
  <si>
    <t>ул. Арцыбушевская от Бр.Коростелевых до Л.Толстого</t>
  </si>
  <si>
    <t>ул. Красноармейская от Буянова до Урицкого</t>
  </si>
  <si>
    <t>пр. К.Маркса от Владимирской до Мечникова</t>
  </si>
  <si>
    <t>ул. Пензенская от Урицкого до Дачной</t>
  </si>
  <si>
    <t>ул. Дачная от Тухачевского до Пензенской</t>
  </si>
  <si>
    <t>ул. М.Тореза от Партизанской до Авроры</t>
  </si>
  <si>
    <t>ул. Дзержинского от Клинической до М.Тореза</t>
  </si>
  <si>
    <t>ул. Волгина от М.Тореза до Партизанской</t>
  </si>
  <si>
    <t>ул. Верхне Карьерная</t>
  </si>
  <si>
    <t>ул. Фадеева</t>
  </si>
  <si>
    <t>пр. Кирова от М. Шоссе до Ст. Загоры</t>
  </si>
  <si>
    <t>ул. Вольская</t>
  </si>
  <si>
    <t>пр. К. Маркса</t>
  </si>
  <si>
    <t>ул. 22-го Партсъезда от М. Шоссе до К. Маркса</t>
  </si>
  <si>
    <t>ул. 9я просека</t>
  </si>
  <si>
    <t>ул. Г. Димитрова</t>
  </si>
  <si>
    <t>ул. З.Космодемьянской</t>
  </si>
  <si>
    <t>ул. Силовая</t>
  </si>
  <si>
    <t xml:space="preserve"> Волжский проспект от ул. Вилоновской до ул. Полевой</t>
  </si>
  <si>
    <t>ул. Красноармейская от ул. Максима Горького до ул. Буянова</t>
  </si>
  <si>
    <t>ул. Галактионовская от ул. Льва Толстого до ул. Полевой</t>
  </si>
  <si>
    <t>ул.  Льва Толстого от ул. Братьев Коростелевых до ул. Максима Горького</t>
  </si>
  <si>
    <t>ул. Молодогвардейская от ул. Полевой до ул. Льва Толстого</t>
  </si>
  <si>
    <t>ул.Коммунистическая от  ул. Маяковского до ул. Московского шоссе</t>
  </si>
  <si>
    <t xml:space="preserve">ул. Полевая от Волжского проспекта до ул. Мичурина </t>
  </si>
  <si>
    <t>ул. Спортивная от Никитинской площади до ул. Чернореченской</t>
  </si>
  <si>
    <t>ул. Агибалова от  ул.Маяковского (с троллейбусным кольцом) до ул. Вилоновской</t>
  </si>
  <si>
    <t>ул.  Максима Горького от ул. Вилоновской до ул. Льва Толстого</t>
  </si>
  <si>
    <t>ул. Шостаковича от ул. Куйбышева до ул. Чапаевской</t>
  </si>
  <si>
    <t>ул. Чапаевская от ул. Вилоновской до ул. Красноармейской</t>
  </si>
  <si>
    <t>ул. Вилоновская от ул. Максима Горького до ул.  Спортивной</t>
  </si>
  <si>
    <t>ул. Ленинская от ул. Полевой до ул. Льва Толстого</t>
  </si>
  <si>
    <t>ул. Арцыбушевская от ул. Льва Толстого до ул. Полевой</t>
  </si>
  <si>
    <t>ул. Буянова от ул. Полевой до ул. Льва Толстого</t>
  </si>
  <si>
    <t>ул. Чкалова от ул. Галактионовской до ул. Коммунистической (спуск)</t>
  </si>
  <si>
    <t>ул. Клиническая от ул. Мичурина до ул. Чернореченской</t>
  </si>
  <si>
    <t>Никитинская площадь от ул.Спортивной до  ул. Маяковской</t>
  </si>
  <si>
    <t>ул.  Владимирская от ул. Чернореченской до ул. Мичурина</t>
  </si>
  <si>
    <t>ул.  Братьев Коростелевых от  ул. Ульяновской  до ул. Льва Толстого.</t>
  </si>
  <si>
    <t>ул. Садовая от ул. Полевой  до ул. Льва Толстого.</t>
  </si>
  <si>
    <t>ул.  Ярмарочная от ул. Арцыбушевской до ул. Галактионовской</t>
  </si>
  <si>
    <t>ул.  Пушкина  от ул. Полевой до ул. Ярмарочной</t>
  </si>
  <si>
    <t>Студенческий переулок от ул. Галактионовской до Волжского пр.</t>
  </si>
  <si>
    <t>ул.  Рабочая от ул. Галактионовской до ул. Буянова от ул. Садовой до ул. Ленинской</t>
  </si>
  <si>
    <t xml:space="preserve">ул. Дачная от Московского шоссе  до проспекта Карла-Маркса </t>
  </si>
  <si>
    <t>ул. Чернореченская от ул. Киевской до ул. Клинической</t>
  </si>
  <si>
    <t>Фрунзе от Крупской до Л. Толстого</t>
  </si>
  <si>
    <t>Галактионовская от Пионерской до Л.Толстого</t>
  </si>
  <si>
    <t>Ленинская от Льва Толстого до ул. Венцека</t>
  </si>
  <si>
    <t>Садовая от Льва Толстого до Венцека</t>
  </si>
  <si>
    <t>Водников от Ленинградской до ул. Князя Григория Засекина</t>
  </si>
  <si>
    <t>Куйбышева  от Л.Толстого до Некрасовской</t>
  </si>
  <si>
    <t>п/провод 139км</t>
  </si>
  <si>
    <t>ул. Фрунзе от ул. Красноармейской до ул. Вилоновской</t>
  </si>
  <si>
    <t>дата производства работ</t>
  </si>
  <si>
    <t>начало</t>
  </si>
  <si>
    <t>окончание</t>
  </si>
  <si>
    <t>ПРОЕКТ ГРАФИКА ПРОИЗВОДСТВА РАБОТ</t>
  </si>
  <si>
    <t>ул. Венцека от ул. Галактионовской до ул. Фрунзе</t>
  </si>
  <si>
    <t>24.02.14</t>
  </si>
  <si>
    <t>25.02.14</t>
  </si>
  <si>
    <t>26.02.14</t>
  </si>
  <si>
    <t>27.02.14</t>
  </si>
  <si>
    <t>28.02.14</t>
  </si>
  <si>
    <t>01.03.14</t>
  </si>
  <si>
    <t>02.03.14</t>
  </si>
  <si>
    <t>ул.  Ульяновская от ул. Агибалова   до ул. Чапаевской</t>
  </si>
  <si>
    <t>03.03.14</t>
  </si>
  <si>
    <t>04.03.14</t>
  </si>
  <si>
    <t>05.03.14</t>
  </si>
  <si>
    <t>ул.  Чапаевская от ул. Льва Толстого до Студенческого переулка.</t>
  </si>
  <si>
    <t>06.03.14</t>
  </si>
  <si>
    <t>ул.  Маяковского от ул. Коммунистической до ул. Галактионовской</t>
  </si>
  <si>
    <t>07.03.14</t>
  </si>
  <si>
    <t>09.03.14</t>
  </si>
  <si>
    <t>28.03.14</t>
  </si>
  <si>
    <t>03.0314</t>
  </si>
  <si>
    <t>ул. Мирная</t>
  </si>
  <si>
    <t>ул. Минская</t>
  </si>
  <si>
    <t>ул. Мичурина от Ерошевского до Революционной</t>
  </si>
  <si>
    <t>ул. Первомайская-Ново-Садовая</t>
  </si>
  <si>
    <t>у. Магистральная</t>
  </si>
  <si>
    <t>ул. Товарная</t>
  </si>
  <si>
    <t>03.04.14</t>
  </si>
  <si>
    <t>ул. Строителей</t>
  </si>
  <si>
    <t>ул. Дальневосточная</t>
  </si>
  <si>
    <t>ул. Стара-Загора от Советской Армии до ул. Гастелло</t>
  </si>
  <si>
    <t>ул. Ерошевского</t>
  </si>
  <si>
    <t>ул. Митирева</t>
  </si>
  <si>
    <t>ул. Печерская</t>
  </si>
  <si>
    <t>28.02.15</t>
  </si>
  <si>
    <t>10.03.14</t>
  </si>
  <si>
    <t>Березовая Аллея</t>
  </si>
  <si>
    <t>Примечание:</t>
  </si>
  <si>
    <t>В работе по аварийно-ямочному ремонту литой асфальтобетонной смесью будет задействовано 6 бригад МП «Благоустройство» и 6 бригад субподрядной организации ООО «КЕДР-1». Работы будут выполняться в ночную и дневную смену, основной акцент по работе будет сделан в ночную смену.</t>
  </si>
  <si>
    <t>1. Указанная в графике производтсва работ площадь разрушения проезжей части определена по состоянию на 10.02.2014г</t>
  </si>
  <si>
    <t>2. Данный график производства работ может подлежать корректировке в зависимомти от погодных условий, от количества образовавшихся разрушений, предписаний ОГИБДД, требований прокуратуры и т.д.</t>
  </si>
  <si>
    <t>по аварийно-ямочному ремонту проезжей части автомобильных дорог местного значения литой асфальтобетонной смесью на февраль - март 2014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</si>
</sst>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vertAlign val="superscript"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2">
    <xf numFmtId="0" fontId="0" fillId="0" borderId="0" xfId="0"/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2" fontId="3" fillId="0" borderId="0" xfId="0" applyNumberFormat="1" applyFont="1" applyFill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left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center" vertical="center" wrapText="1"/>
    </xf>
    <xf numFmtId="2" fontId="3" fillId="0" borderId="0" xfId="0" applyNumberFormat="1" applyFont="1" applyFill="1" applyAlignment="1">
      <alignment horizontal="left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wrapText="1"/>
    </xf>
    <xf numFmtId="2" fontId="3" fillId="0" borderId="0" xfId="0" applyNumberFormat="1" applyFont="1" applyFill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1" fontId="3" fillId="0" borderId="4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227"/>
  <sheetViews>
    <sheetView tabSelected="1" topLeftCell="A166" workbookViewId="0">
      <selection activeCell="K4" sqref="K4"/>
    </sheetView>
  </sheetViews>
  <sheetFormatPr defaultRowHeight="15.75" x14ac:dyDescent="0.25"/>
  <cols>
    <col min="1" max="1" width="9.140625" style="14"/>
    <col min="2" max="2" width="52.42578125" style="15" customWidth="1"/>
    <col min="3" max="3" width="17.42578125" style="5" customWidth="1"/>
    <col min="4" max="4" width="11.140625" style="21" customWidth="1"/>
    <col min="5" max="5" width="12.85546875" style="21" customWidth="1"/>
    <col min="6" max="16384" width="9.140625" style="5"/>
  </cols>
  <sheetData>
    <row r="1" spans="1:5" ht="15.75" customHeight="1" x14ac:dyDescent="0.25">
      <c r="A1" s="27" t="s">
        <v>182</v>
      </c>
      <c r="B1" s="27"/>
      <c r="C1" s="27"/>
      <c r="D1" s="27"/>
      <c r="E1" s="27"/>
    </row>
    <row r="2" spans="1:5" ht="39" customHeight="1" x14ac:dyDescent="0.25">
      <c r="A2" s="27" t="s">
        <v>222</v>
      </c>
      <c r="B2" s="27"/>
      <c r="C2" s="27"/>
      <c r="D2" s="27"/>
      <c r="E2" s="27"/>
    </row>
    <row r="3" spans="1:5" x14ac:dyDescent="0.25">
      <c r="A3" s="27"/>
      <c r="B3" s="27"/>
      <c r="C3" s="27"/>
      <c r="D3" s="27"/>
      <c r="E3" s="27"/>
    </row>
    <row r="4" spans="1:5" ht="61.5" customHeight="1" x14ac:dyDescent="0.25">
      <c r="A4" s="25" t="s">
        <v>219</v>
      </c>
      <c r="B4" s="25"/>
      <c r="C4" s="25"/>
      <c r="D4" s="25"/>
      <c r="E4" s="25"/>
    </row>
    <row r="6" spans="1:5" ht="37.5" customHeight="1" x14ac:dyDescent="0.25">
      <c r="A6" s="6" t="s">
        <v>0</v>
      </c>
      <c r="B6" s="31" t="s">
        <v>2</v>
      </c>
      <c r="C6" s="18" t="s">
        <v>20</v>
      </c>
      <c r="D6" s="26" t="s">
        <v>179</v>
      </c>
      <c r="E6" s="26"/>
    </row>
    <row r="7" spans="1:5" ht="18.75" x14ac:dyDescent="0.25">
      <c r="A7" s="6" t="s">
        <v>1</v>
      </c>
      <c r="B7" s="31"/>
      <c r="C7" s="18" t="s">
        <v>3</v>
      </c>
      <c r="D7" s="22" t="s">
        <v>180</v>
      </c>
      <c r="E7" s="22" t="s">
        <v>181</v>
      </c>
    </row>
    <row r="8" spans="1:5" x14ac:dyDescent="0.25">
      <c r="A8" s="7"/>
      <c r="B8" s="8" t="s">
        <v>4</v>
      </c>
      <c r="C8" s="9"/>
      <c r="D8" s="23"/>
      <c r="E8" s="23"/>
    </row>
    <row r="9" spans="1:5" x14ac:dyDescent="0.25">
      <c r="A9" s="7">
        <v>1</v>
      </c>
      <c r="B9" s="10" t="s">
        <v>86</v>
      </c>
      <c r="C9" s="9">
        <v>10.5</v>
      </c>
      <c r="D9" s="23" t="s">
        <v>200</v>
      </c>
      <c r="E9" s="23" t="s">
        <v>200</v>
      </c>
    </row>
    <row r="10" spans="1:5" x14ac:dyDescent="0.25">
      <c r="A10" s="7">
        <v>2</v>
      </c>
      <c r="B10" s="10" t="s">
        <v>119</v>
      </c>
      <c r="C10" s="9">
        <v>3</v>
      </c>
      <c r="D10" s="23" t="s">
        <v>200</v>
      </c>
      <c r="E10" s="23" t="s">
        <v>200</v>
      </c>
    </row>
    <row r="11" spans="1:5" x14ac:dyDescent="0.25">
      <c r="A11" s="7">
        <v>3</v>
      </c>
      <c r="B11" s="10" t="s">
        <v>87</v>
      </c>
      <c r="C11" s="9">
        <v>7</v>
      </c>
      <c r="D11" s="23" t="s">
        <v>200</v>
      </c>
      <c r="E11" s="23" t="s">
        <v>200</v>
      </c>
    </row>
    <row r="12" spans="1:5" x14ac:dyDescent="0.25">
      <c r="A12" s="7">
        <v>4</v>
      </c>
      <c r="B12" s="10" t="s">
        <v>16</v>
      </c>
      <c r="C12" s="9">
        <v>6.5</v>
      </c>
      <c r="D12" s="23" t="s">
        <v>200</v>
      </c>
      <c r="E12" s="23" t="s">
        <v>200</v>
      </c>
    </row>
    <row r="13" spans="1:5" x14ac:dyDescent="0.25">
      <c r="A13" s="7">
        <v>5</v>
      </c>
      <c r="B13" s="10" t="s">
        <v>88</v>
      </c>
      <c r="C13" s="9">
        <v>4</v>
      </c>
      <c r="D13" s="23" t="s">
        <v>200</v>
      </c>
      <c r="E13" s="23" t="s">
        <v>200</v>
      </c>
    </row>
    <row r="14" spans="1:5" x14ac:dyDescent="0.25">
      <c r="A14" s="7">
        <v>6</v>
      </c>
      <c r="B14" s="10" t="s">
        <v>89</v>
      </c>
      <c r="C14" s="9">
        <v>1</v>
      </c>
      <c r="D14" s="23" t="s">
        <v>200</v>
      </c>
      <c r="E14" s="23" t="s">
        <v>200</v>
      </c>
    </row>
    <row r="15" spans="1:5" x14ac:dyDescent="0.25">
      <c r="A15" s="7">
        <v>7</v>
      </c>
      <c r="B15" s="10" t="s">
        <v>14</v>
      </c>
      <c r="C15" s="9">
        <v>7.5</v>
      </c>
      <c r="D15" s="23" t="s">
        <v>200</v>
      </c>
      <c r="E15" s="23" t="s">
        <v>200</v>
      </c>
    </row>
    <row r="16" spans="1:5" x14ac:dyDescent="0.25">
      <c r="A16" s="7">
        <v>8</v>
      </c>
      <c r="B16" s="10" t="s">
        <v>90</v>
      </c>
      <c r="C16" s="9">
        <v>3</v>
      </c>
      <c r="D16" s="23" t="s">
        <v>200</v>
      </c>
      <c r="E16" s="23" t="s">
        <v>200</v>
      </c>
    </row>
    <row r="17" spans="1:5" x14ac:dyDescent="0.25">
      <c r="A17" s="7">
        <v>9</v>
      </c>
      <c r="B17" s="10" t="s">
        <v>28</v>
      </c>
      <c r="C17" s="9">
        <v>7</v>
      </c>
      <c r="D17" s="23" t="s">
        <v>200</v>
      </c>
      <c r="E17" s="23" t="s">
        <v>200</v>
      </c>
    </row>
    <row r="18" spans="1:5" x14ac:dyDescent="0.25">
      <c r="A18" s="7">
        <v>10</v>
      </c>
      <c r="B18" s="10" t="s">
        <v>27</v>
      </c>
      <c r="C18" s="9">
        <v>2</v>
      </c>
      <c r="D18" s="23" t="s">
        <v>200</v>
      </c>
      <c r="E18" s="23" t="s">
        <v>200</v>
      </c>
    </row>
    <row r="19" spans="1:5" x14ac:dyDescent="0.25">
      <c r="A19" s="7">
        <v>11</v>
      </c>
      <c r="B19" s="10" t="s">
        <v>120</v>
      </c>
      <c r="C19" s="9">
        <v>0.5</v>
      </c>
      <c r="D19" s="23" t="s">
        <v>200</v>
      </c>
      <c r="E19" s="23" t="s">
        <v>200</v>
      </c>
    </row>
    <row r="20" spans="1:5" x14ac:dyDescent="0.25">
      <c r="A20" s="7">
        <v>12</v>
      </c>
      <c r="B20" s="10" t="s">
        <v>91</v>
      </c>
      <c r="C20" s="9">
        <v>1</v>
      </c>
      <c r="D20" s="23" t="s">
        <v>200</v>
      </c>
      <c r="E20" s="23" t="s">
        <v>200</v>
      </c>
    </row>
    <row r="21" spans="1:5" x14ac:dyDescent="0.25">
      <c r="A21" s="7"/>
      <c r="B21" s="11" t="s">
        <v>12</v>
      </c>
      <c r="C21" s="18">
        <f>SUM(C9:C20)</f>
        <v>53</v>
      </c>
      <c r="D21" s="23"/>
      <c r="E21" s="23"/>
    </row>
    <row r="22" spans="1:5" ht="8.25" customHeight="1" x14ac:dyDescent="0.25">
      <c r="A22" s="28"/>
      <c r="B22" s="29"/>
      <c r="C22" s="30"/>
      <c r="D22" s="23"/>
      <c r="E22" s="23"/>
    </row>
    <row r="23" spans="1:5" x14ac:dyDescent="0.25">
      <c r="A23" s="7"/>
      <c r="B23" s="12" t="s">
        <v>42</v>
      </c>
      <c r="C23" s="9"/>
      <c r="D23" s="23"/>
      <c r="E23" s="23"/>
    </row>
    <row r="24" spans="1:5" x14ac:dyDescent="0.25">
      <c r="A24" s="7">
        <v>1</v>
      </c>
      <c r="B24" s="4" t="s">
        <v>176</v>
      </c>
      <c r="C24" s="24">
        <v>15</v>
      </c>
      <c r="D24" s="23" t="s">
        <v>184</v>
      </c>
      <c r="E24" s="23" t="s">
        <v>184</v>
      </c>
    </row>
    <row r="25" spans="1:5" x14ac:dyDescent="0.25">
      <c r="A25" s="7">
        <v>2</v>
      </c>
      <c r="B25" s="4" t="s">
        <v>171</v>
      </c>
      <c r="C25" s="24">
        <v>10</v>
      </c>
      <c r="D25" s="23" t="s">
        <v>184</v>
      </c>
      <c r="E25" s="23" t="s">
        <v>184</v>
      </c>
    </row>
    <row r="26" spans="1:5" x14ac:dyDescent="0.25">
      <c r="A26" s="7">
        <v>3</v>
      </c>
      <c r="B26" s="4" t="s">
        <v>172</v>
      </c>
      <c r="C26" s="24">
        <v>10</v>
      </c>
      <c r="D26" s="23" t="s">
        <v>184</v>
      </c>
      <c r="E26" s="23" t="s">
        <v>184</v>
      </c>
    </row>
    <row r="27" spans="1:5" x14ac:dyDescent="0.25">
      <c r="A27" s="7">
        <v>4</v>
      </c>
      <c r="B27" s="4" t="s">
        <v>173</v>
      </c>
      <c r="C27" s="24">
        <v>1</v>
      </c>
      <c r="D27" s="23" t="s">
        <v>184</v>
      </c>
      <c r="E27" s="23" t="s">
        <v>184</v>
      </c>
    </row>
    <row r="28" spans="1:5" x14ac:dyDescent="0.25">
      <c r="A28" s="7">
        <v>5</v>
      </c>
      <c r="B28" s="4" t="s">
        <v>174</v>
      </c>
      <c r="C28" s="24">
        <v>2</v>
      </c>
      <c r="D28" s="23" t="s">
        <v>184</v>
      </c>
      <c r="E28" s="23" t="s">
        <v>184</v>
      </c>
    </row>
    <row r="29" spans="1:5" ht="30" x14ac:dyDescent="0.25">
      <c r="A29" s="7">
        <v>6</v>
      </c>
      <c r="B29" s="4" t="s">
        <v>175</v>
      </c>
      <c r="C29" s="24">
        <v>2</v>
      </c>
      <c r="D29" s="23" t="s">
        <v>184</v>
      </c>
      <c r="E29" s="23" t="s">
        <v>184</v>
      </c>
    </row>
    <row r="30" spans="1:5" x14ac:dyDescent="0.25">
      <c r="A30" s="7">
        <v>7</v>
      </c>
      <c r="B30" s="4" t="s">
        <v>183</v>
      </c>
      <c r="C30" s="24">
        <v>15</v>
      </c>
      <c r="D30" s="23" t="s">
        <v>184</v>
      </c>
      <c r="E30" s="23" t="s">
        <v>184</v>
      </c>
    </row>
    <row r="31" spans="1:5" x14ac:dyDescent="0.25">
      <c r="A31" s="7"/>
      <c r="B31" s="11" t="s">
        <v>12</v>
      </c>
      <c r="C31" s="18">
        <f>SUM(C24:C30)</f>
        <v>55</v>
      </c>
      <c r="D31" s="23"/>
      <c r="E31" s="23"/>
    </row>
    <row r="32" spans="1:5" ht="8.25" customHeight="1" x14ac:dyDescent="0.25">
      <c r="A32" s="16"/>
      <c r="B32" s="17"/>
      <c r="C32" s="13"/>
      <c r="D32" s="23"/>
      <c r="E32" s="23"/>
    </row>
    <row r="33" spans="1:5" x14ac:dyDescent="0.25">
      <c r="A33" s="7"/>
      <c r="B33" s="8" t="s">
        <v>5</v>
      </c>
      <c r="C33" s="9"/>
      <c r="D33" s="23"/>
      <c r="E33" s="23"/>
    </row>
    <row r="34" spans="1:5" ht="31.5" x14ac:dyDescent="0.25">
      <c r="A34" s="19">
        <v>1</v>
      </c>
      <c r="B34" s="3" t="s">
        <v>147</v>
      </c>
      <c r="C34" s="19">
        <v>30</v>
      </c>
      <c r="D34" s="23" t="s">
        <v>184</v>
      </c>
      <c r="E34" s="23" t="s">
        <v>184</v>
      </c>
    </row>
    <row r="35" spans="1:5" ht="31.5" x14ac:dyDescent="0.25">
      <c r="A35" s="19">
        <v>2</v>
      </c>
      <c r="B35" s="3" t="s">
        <v>153</v>
      </c>
      <c r="C35" s="19">
        <v>5</v>
      </c>
      <c r="D35" s="23" t="s">
        <v>184</v>
      </c>
      <c r="E35" s="23" t="s">
        <v>184</v>
      </c>
    </row>
    <row r="36" spans="1:5" ht="31.5" x14ac:dyDescent="0.25">
      <c r="A36" s="19">
        <v>3</v>
      </c>
      <c r="B36" s="3" t="s">
        <v>154</v>
      </c>
      <c r="C36" s="19">
        <v>30</v>
      </c>
      <c r="D36" s="23" t="s">
        <v>184</v>
      </c>
      <c r="E36" s="23" t="s">
        <v>184</v>
      </c>
    </row>
    <row r="37" spans="1:5" ht="31.5" x14ac:dyDescent="0.25">
      <c r="A37" s="19">
        <v>4</v>
      </c>
      <c r="B37" s="3" t="s">
        <v>155</v>
      </c>
      <c r="C37" s="19">
        <v>40</v>
      </c>
      <c r="D37" s="23" t="s">
        <v>184</v>
      </c>
      <c r="E37" s="23" t="s">
        <v>184</v>
      </c>
    </row>
    <row r="38" spans="1:5" ht="31.5" x14ac:dyDescent="0.25">
      <c r="A38" s="19">
        <v>5</v>
      </c>
      <c r="B38" s="3" t="s">
        <v>195</v>
      </c>
      <c r="C38" s="19">
        <v>54</v>
      </c>
      <c r="D38" s="23" t="s">
        <v>184</v>
      </c>
      <c r="E38" s="23" t="s">
        <v>184</v>
      </c>
    </row>
    <row r="39" spans="1:5" ht="31.5" x14ac:dyDescent="0.25">
      <c r="A39" s="19">
        <v>6</v>
      </c>
      <c r="B39" s="3" t="s">
        <v>148</v>
      </c>
      <c r="C39" s="19">
        <v>50</v>
      </c>
      <c r="D39" s="23" t="s">
        <v>185</v>
      </c>
      <c r="E39" s="23" t="s">
        <v>185</v>
      </c>
    </row>
    <row r="40" spans="1:5" ht="31.5" x14ac:dyDescent="0.25">
      <c r="A40" s="19">
        <v>7</v>
      </c>
      <c r="B40" s="3" t="s">
        <v>149</v>
      </c>
      <c r="C40" s="19">
        <v>80</v>
      </c>
      <c r="D40" s="23" t="s">
        <v>185</v>
      </c>
      <c r="E40" s="23" t="s">
        <v>185</v>
      </c>
    </row>
    <row r="41" spans="1:5" ht="31.5" x14ac:dyDescent="0.25">
      <c r="A41" s="19">
        <v>8</v>
      </c>
      <c r="B41" s="3" t="s">
        <v>161</v>
      </c>
      <c r="C41" s="19">
        <v>20</v>
      </c>
      <c r="D41" s="23" t="s">
        <v>186</v>
      </c>
      <c r="E41" s="23" t="s">
        <v>186</v>
      </c>
    </row>
    <row r="42" spans="1:5" ht="31.5" x14ac:dyDescent="0.25">
      <c r="A42" s="19">
        <v>9</v>
      </c>
      <c r="B42" s="3" t="s">
        <v>162</v>
      </c>
      <c r="C42" s="19">
        <v>10</v>
      </c>
      <c r="D42" s="23" t="s">
        <v>186</v>
      </c>
      <c r="E42" s="23" t="s">
        <v>186</v>
      </c>
    </row>
    <row r="43" spans="1:5" ht="31.5" x14ac:dyDescent="0.25">
      <c r="A43" s="19">
        <v>10</v>
      </c>
      <c r="B43" s="3" t="s">
        <v>144</v>
      </c>
      <c r="C43" s="19">
        <v>100</v>
      </c>
      <c r="D43" s="23" t="s">
        <v>186</v>
      </c>
      <c r="E43" s="23" t="s">
        <v>187</v>
      </c>
    </row>
    <row r="44" spans="1:5" ht="31.5" x14ac:dyDescent="0.25">
      <c r="A44" s="19">
        <v>11</v>
      </c>
      <c r="B44" s="3" t="s">
        <v>150</v>
      </c>
      <c r="C44" s="19">
        <v>20</v>
      </c>
      <c r="D44" s="23" t="s">
        <v>186</v>
      </c>
      <c r="E44" s="23" t="s">
        <v>186</v>
      </c>
    </row>
    <row r="45" spans="1:5" ht="31.5" x14ac:dyDescent="0.25">
      <c r="A45" s="19">
        <v>12</v>
      </c>
      <c r="B45" s="3" t="s">
        <v>151</v>
      </c>
      <c r="C45" s="19">
        <v>20</v>
      </c>
      <c r="D45" s="23" t="s">
        <v>186</v>
      </c>
      <c r="E45" s="23" t="s">
        <v>186</v>
      </c>
    </row>
    <row r="46" spans="1:5" ht="31.5" x14ac:dyDescent="0.25">
      <c r="A46" s="19">
        <v>13</v>
      </c>
      <c r="B46" s="3" t="s">
        <v>145</v>
      </c>
      <c r="C46" s="19">
        <v>150</v>
      </c>
      <c r="D46" s="23" t="s">
        <v>187</v>
      </c>
      <c r="E46" s="23" t="s">
        <v>188</v>
      </c>
    </row>
    <row r="47" spans="1:5" ht="31.5" x14ac:dyDescent="0.25">
      <c r="A47" s="19">
        <v>14</v>
      </c>
      <c r="B47" s="3" t="s">
        <v>146</v>
      </c>
      <c r="C47" s="19">
        <v>50</v>
      </c>
      <c r="D47" s="23" t="s">
        <v>188</v>
      </c>
      <c r="E47" s="23" t="s">
        <v>188</v>
      </c>
    </row>
    <row r="48" spans="1:5" ht="31.5" x14ac:dyDescent="0.25">
      <c r="A48" s="19">
        <v>15</v>
      </c>
      <c r="B48" s="3" t="s">
        <v>178</v>
      </c>
      <c r="C48" s="19">
        <v>20</v>
      </c>
      <c r="D48" s="23" t="s">
        <v>189</v>
      </c>
      <c r="E48" s="23" t="s">
        <v>189</v>
      </c>
    </row>
    <row r="49" spans="1:5" ht="31.5" x14ac:dyDescent="0.25">
      <c r="A49" s="19">
        <v>16</v>
      </c>
      <c r="B49" s="3" t="s">
        <v>143</v>
      </c>
      <c r="C49" s="19">
        <v>20</v>
      </c>
      <c r="D49" s="23" t="s">
        <v>189</v>
      </c>
      <c r="E49" s="23" t="s">
        <v>189</v>
      </c>
    </row>
    <row r="50" spans="1:5" ht="31.5" x14ac:dyDescent="0.25">
      <c r="A50" s="19">
        <v>17</v>
      </c>
      <c r="B50" s="3" t="s">
        <v>152</v>
      </c>
      <c r="C50" s="19">
        <v>10</v>
      </c>
      <c r="D50" s="23" t="s">
        <v>189</v>
      </c>
      <c r="E50" s="23" t="s">
        <v>189</v>
      </c>
    </row>
    <row r="51" spans="1:5" ht="31.5" x14ac:dyDescent="0.25">
      <c r="A51" s="19">
        <v>18</v>
      </c>
      <c r="B51" s="3" t="s">
        <v>157</v>
      </c>
      <c r="C51" s="19">
        <v>35</v>
      </c>
      <c r="D51" s="23" t="s">
        <v>189</v>
      </c>
      <c r="E51" s="23" t="s">
        <v>189</v>
      </c>
    </row>
    <row r="52" spans="1:5" ht="31.5" x14ac:dyDescent="0.25">
      <c r="A52" s="19">
        <v>19</v>
      </c>
      <c r="B52" s="3" t="s">
        <v>191</v>
      </c>
      <c r="C52" s="19">
        <v>100</v>
      </c>
      <c r="D52" s="23" t="s">
        <v>190</v>
      </c>
      <c r="E52" s="23" t="s">
        <v>190</v>
      </c>
    </row>
    <row r="53" spans="1:5" x14ac:dyDescent="0.25">
      <c r="A53" s="19">
        <v>20</v>
      </c>
      <c r="B53" s="3" t="s">
        <v>156</v>
      </c>
      <c r="C53" s="19">
        <v>100</v>
      </c>
      <c r="D53" s="23" t="s">
        <v>192</v>
      </c>
      <c r="E53" s="23" t="s">
        <v>192</v>
      </c>
    </row>
    <row r="54" spans="1:5" ht="31.5" x14ac:dyDescent="0.25">
      <c r="A54" s="19">
        <v>21</v>
      </c>
      <c r="B54" s="3" t="s">
        <v>160</v>
      </c>
      <c r="C54" s="19">
        <v>50</v>
      </c>
      <c r="D54" s="23" t="s">
        <v>193</v>
      </c>
      <c r="E54" s="23" t="s">
        <v>193</v>
      </c>
    </row>
    <row r="55" spans="1:5" ht="31.5" x14ac:dyDescent="0.25">
      <c r="A55" s="19">
        <v>22</v>
      </c>
      <c r="B55" s="3" t="s">
        <v>170</v>
      </c>
      <c r="C55" s="19">
        <v>88</v>
      </c>
      <c r="D55" s="23" t="s">
        <v>193</v>
      </c>
      <c r="E55" s="23" t="s">
        <v>194</v>
      </c>
    </row>
    <row r="56" spans="1:5" ht="31.5" x14ac:dyDescent="0.25">
      <c r="A56" s="19">
        <v>23</v>
      </c>
      <c r="B56" s="3" t="s">
        <v>169</v>
      </c>
      <c r="C56" s="19">
        <v>45</v>
      </c>
      <c r="D56" s="23" t="s">
        <v>194</v>
      </c>
      <c r="E56" s="23" t="s">
        <v>194</v>
      </c>
    </row>
    <row r="57" spans="1:5" x14ac:dyDescent="0.25">
      <c r="A57" s="19">
        <v>24</v>
      </c>
      <c r="B57" s="3" t="s">
        <v>158</v>
      </c>
      <c r="C57" s="19">
        <v>30</v>
      </c>
      <c r="D57" s="23" t="s">
        <v>196</v>
      </c>
      <c r="E57" s="23" t="s">
        <v>196</v>
      </c>
    </row>
    <row r="58" spans="1:5" ht="31.5" x14ac:dyDescent="0.25">
      <c r="A58" s="19">
        <v>25</v>
      </c>
      <c r="B58" s="3" t="s">
        <v>159</v>
      </c>
      <c r="C58" s="19">
        <v>40</v>
      </c>
      <c r="D58" s="23" t="s">
        <v>196</v>
      </c>
      <c r="E58" s="23" t="s">
        <v>196</v>
      </c>
    </row>
    <row r="59" spans="1:5" ht="31.5" x14ac:dyDescent="0.25">
      <c r="A59" s="19">
        <v>26</v>
      </c>
      <c r="B59" s="3" t="s">
        <v>197</v>
      </c>
      <c r="C59" s="19">
        <v>40</v>
      </c>
      <c r="D59" s="23" t="s">
        <v>196</v>
      </c>
      <c r="E59" s="23" t="s">
        <v>196</v>
      </c>
    </row>
    <row r="60" spans="1:5" ht="31.5" x14ac:dyDescent="0.25">
      <c r="A60" s="19">
        <v>27</v>
      </c>
      <c r="B60" s="3" t="s">
        <v>163</v>
      </c>
      <c r="C60" s="19">
        <v>30</v>
      </c>
      <c r="D60" s="23" t="s">
        <v>198</v>
      </c>
      <c r="E60" s="23" t="s">
        <v>198</v>
      </c>
    </row>
    <row r="61" spans="1:5" x14ac:dyDescent="0.25">
      <c r="A61" s="19">
        <v>28</v>
      </c>
      <c r="B61" s="3" t="s">
        <v>164</v>
      </c>
      <c r="C61" s="19">
        <v>8</v>
      </c>
      <c r="D61" s="23" t="s">
        <v>198</v>
      </c>
      <c r="E61" s="23" t="s">
        <v>198</v>
      </c>
    </row>
    <row r="62" spans="1:5" ht="31.5" x14ac:dyDescent="0.25">
      <c r="A62" s="19">
        <v>29</v>
      </c>
      <c r="B62" s="3" t="s">
        <v>165</v>
      </c>
      <c r="C62" s="19">
        <v>45</v>
      </c>
      <c r="D62" s="23" t="s">
        <v>198</v>
      </c>
      <c r="E62" s="23" t="s">
        <v>198</v>
      </c>
    </row>
    <row r="63" spans="1:5" x14ac:dyDescent="0.25">
      <c r="A63" s="19">
        <v>30</v>
      </c>
      <c r="B63" s="3" t="s">
        <v>166</v>
      </c>
      <c r="C63" s="19">
        <v>10</v>
      </c>
      <c r="D63" s="23" t="s">
        <v>198</v>
      </c>
      <c r="E63" s="23" t="s">
        <v>198</v>
      </c>
    </row>
    <row r="64" spans="1:5" ht="31.5" x14ac:dyDescent="0.25">
      <c r="A64" s="19">
        <v>31</v>
      </c>
      <c r="B64" s="3" t="s">
        <v>167</v>
      </c>
      <c r="C64" s="19">
        <v>25</v>
      </c>
      <c r="D64" s="23" t="s">
        <v>199</v>
      </c>
      <c r="E64" s="23" t="s">
        <v>199</v>
      </c>
    </row>
    <row r="65" spans="1:5" ht="31.5" x14ac:dyDescent="0.25">
      <c r="A65" s="19">
        <v>32</v>
      </c>
      <c r="B65" s="3" t="s">
        <v>168</v>
      </c>
      <c r="C65" s="19">
        <v>20</v>
      </c>
      <c r="D65" s="23" t="s">
        <v>199</v>
      </c>
      <c r="E65" s="23" t="s">
        <v>199</v>
      </c>
    </row>
    <row r="66" spans="1:5" x14ac:dyDescent="0.25">
      <c r="A66" s="7"/>
      <c r="B66" s="11" t="s">
        <v>12</v>
      </c>
      <c r="C66" s="18">
        <f>SUM(C34:C65)</f>
        <v>1375</v>
      </c>
      <c r="D66" s="23"/>
      <c r="E66" s="23"/>
    </row>
    <row r="67" spans="1:5" ht="7.5" customHeight="1" x14ac:dyDescent="0.25">
      <c r="A67" s="28"/>
      <c r="B67" s="29"/>
      <c r="C67" s="30"/>
      <c r="D67" s="23"/>
      <c r="E67" s="23"/>
    </row>
    <row r="68" spans="1:5" x14ac:dyDescent="0.25">
      <c r="A68" s="7"/>
      <c r="B68" s="8" t="s">
        <v>6</v>
      </c>
      <c r="C68" s="9"/>
      <c r="D68" s="23"/>
      <c r="E68" s="23"/>
    </row>
    <row r="69" spans="1:5" x14ac:dyDescent="0.25">
      <c r="A69" s="7">
        <v>1</v>
      </c>
      <c r="B69" s="1" t="s">
        <v>115</v>
      </c>
      <c r="C69" s="20">
        <v>12.6</v>
      </c>
      <c r="D69" s="23" t="s">
        <v>184</v>
      </c>
      <c r="E69" s="23" t="s">
        <v>184</v>
      </c>
    </row>
    <row r="70" spans="1:5" ht="31.5" x14ac:dyDescent="0.25">
      <c r="A70" s="7">
        <v>2</v>
      </c>
      <c r="B70" s="1" t="s">
        <v>211</v>
      </c>
      <c r="C70" s="20">
        <v>15</v>
      </c>
      <c r="D70" s="23" t="s">
        <v>184</v>
      </c>
      <c r="E70" s="23" t="s">
        <v>184</v>
      </c>
    </row>
    <row r="71" spans="1:5" x14ac:dyDescent="0.25">
      <c r="A71" s="7">
        <v>3</v>
      </c>
      <c r="B71" s="1" t="s">
        <v>117</v>
      </c>
      <c r="C71" s="20">
        <v>4.2</v>
      </c>
      <c r="D71" s="23" t="s">
        <v>187</v>
      </c>
      <c r="E71" s="23" t="s">
        <v>187</v>
      </c>
    </row>
    <row r="72" spans="1:5" x14ac:dyDescent="0.25">
      <c r="A72" s="7">
        <v>4</v>
      </c>
      <c r="B72" s="1" t="s">
        <v>204</v>
      </c>
      <c r="C72" s="20">
        <v>8.4</v>
      </c>
      <c r="D72" s="23" t="s">
        <v>187</v>
      </c>
      <c r="E72" s="23" t="s">
        <v>187</v>
      </c>
    </row>
    <row r="73" spans="1:5" x14ac:dyDescent="0.25">
      <c r="A73" s="7">
        <v>5</v>
      </c>
      <c r="B73" s="1" t="s">
        <v>212</v>
      </c>
      <c r="C73" s="20">
        <v>15</v>
      </c>
      <c r="D73" s="23" t="s">
        <v>187</v>
      </c>
      <c r="E73" s="23" t="s">
        <v>187</v>
      </c>
    </row>
    <row r="74" spans="1:5" x14ac:dyDescent="0.25">
      <c r="A74" s="7">
        <v>6</v>
      </c>
      <c r="B74" s="1" t="s">
        <v>116</v>
      </c>
      <c r="C74" s="20">
        <v>4.2</v>
      </c>
      <c r="D74" s="23" t="s">
        <v>187</v>
      </c>
      <c r="E74" s="23" t="s">
        <v>187</v>
      </c>
    </row>
    <row r="75" spans="1:5" x14ac:dyDescent="0.25">
      <c r="A75" s="7">
        <v>7</v>
      </c>
      <c r="B75" s="1" t="s">
        <v>118</v>
      </c>
      <c r="C75" s="20">
        <v>4.2</v>
      </c>
      <c r="D75" s="23" t="s">
        <v>187</v>
      </c>
      <c r="E75" s="23" t="s">
        <v>187</v>
      </c>
    </row>
    <row r="76" spans="1:5" x14ac:dyDescent="0.25">
      <c r="A76" s="7">
        <v>8</v>
      </c>
      <c r="B76" s="1" t="s">
        <v>114</v>
      </c>
      <c r="C76" s="20">
        <v>4.2</v>
      </c>
      <c r="D76" s="23" t="s">
        <v>187</v>
      </c>
      <c r="E76" s="23" t="s">
        <v>187</v>
      </c>
    </row>
    <row r="77" spans="1:5" x14ac:dyDescent="0.25">
      <c r="A77" s="7">
        <v>9</v>
      </c>
      <c r="B77" s="1" t="s">
        <v>113</v>
      </c>
      <c r="C77" s="20">
        <v>4.2</v>
      </c>
      <c r="D77" s="23" t="s">
        <v>187</v>
      </c>
      <c r="E77" s="23" t="s">
        <v>187</v>
      </c>
    </row>
    <row r="78" spans="1:5" x14ac:dyDescent="0.25">
      <c r="A78" s="7">
        <v>10</v>
      </c>
      <c r="B78" s="2" t="s">
        <v>112</v>
      </c>
      <c r="C78" s="20">
        <v>4.2</v>
      </c>
      <c r="D78" s="23" t="s">
        <v>187</v>
      </c>
      <c r="E78" s="23" t="s">
        <v>187</v>
      </c>
    </row>
    <row r="79" spans="1:5" x14ac:dyDescent="0.25">
      <c r="A79" s="7">
        <v>11</v>
      </c>
      <c r="B79" s="1" t="s">
        <v>111</v>
      </c>
      <c r="C79" s="20">
        <v>8.4</v>
      </c>
      <c r="D79" s="23" t="s">
        <v>187</v>
      </c>
      <c r="E79" s="23" t="s">
        <v>187</v>
      </c>
    </row>
    <row r="80" spans="1:5" x14ac:dyDescent="0.25">
      <c r="A80" s="7">
        <v>12</v>
      </c>
      <c r="B80" s="1" t="s">
        <v>92</v>
      </c>
      <c r="C80" s="20">
        <v>4.2</v>
      </c>
      <c r="D80" s="23" t="s">
        <v>187</v>
      </c>
      <c r="E80" s="23" t="s">
        <v>187</v>
      </c>
    </row>
    <row r="81" spans="1:5" x14ac:dyDescent="0.25">
      <c r="A81" s="7">
        <v>13</v>
      </c>
      <c r="B81" s="1" t="s">
        <v>110</v>
      </c>
      <c r="C81" s="20">
        <v>4.2</v>
      </c>
      <c r="D81" s="23" t="s">
        <v>187</v>
      </c>
      <c r="E81" s="23" t="s">
        <v>187</v>
      </c>
    </row>
    <row r="82" spans="1:5" x14ac:dyDescent="0.25">
      <c r="A82" s="7">
        <v>14</v>
      </c>
      <c r="B82" s="1" t="s">
        <v>109</v>
      </c>
      <c r="C82" s="20">
        <v>4.2</v>
      </c>
      <c r="D82" s="23" t="s">
        <v>187</v>
      </c>
      <c r="E82" s="23" t="s">
        <v>187</v>
      </c>
    </row>
    <row r="83" spans="1:5" x14ac:dyDescent="0.25">
      <c r="A83" s="7">
        <v>15</v>
      </c>
      <c r="B83" s="1" t="s">
        <v>107</v>
      </c>
      <c r="C83" s="20">
        <v>4.2</v>
      </c>
      <c r="D83" s="23" t="s">
        <v>187</v>
      </c>
      <c r="E83" s="23" t="s">
        <v>187</v>
      </c>
    </row>
    <row r="84" spans="1:5" x14ac:dyDescent="0.25">
      <c r="A84" s="7">
        <v>16</v>
      </c>
      <c r="B84" s="1" t="s">
        <v>93</v>
      </c>
      <c r="C84" s="20">
        <v>4.2</v>
      </c>
      <c r="D84" s="23" t="s">
        <v>187</v>
      </c>
      <c r="E84" s="23" t="s">
        <v>187</v>
      </c>
    </row>
    <row r="85" spans="1:5" x14ac:dyDescent="0.25">
      <c r="A85" s="7">
        <v>17</v>
      </c>
      <c r="B85" s="1" t="s">
        <v>108</v>
      </c>
      <c r="C85" s="20">
        <v>4.2</v>
      </c>
      <c r="D85" s="23" t="s">
        <v>187</v>
      </c>
      <c r="E85" s="23" t="s">
        <v>187</v>
      </c>
    </row>
    <row r="86" spans="1:5" x14ac:dyDescent="0.25">
      <c r="A86" s="7">
        <v>18</v>
      </c>
      <c r="B86" s="1" t="s">
        <v>106</v>
      </c>
      <c r="C86" s="20">
        <v>4.2</v>
      </c>
      <c r="D86" s="23" t="s">
        <v>187</v>
      </c>
      <c r="E86" s="23" t="s">
        <v>187</v>
      </c>
    </row>
    <row r="87" spans="1:5" x14ac:dyDescent="0.25">
      <c r="A87" s="7">
        <v>19</v>
      </c>
      <c r="B87" s="1" t="s">
        <v>205</v>
      </c>
      <c r="C87" s="20">
        <v>4.2</v>
      </c>
      <c r="D87" s="23" t="s">
        <v>187</v>
      </c>
      <c r="E87" s="23" t="s">
        <v>187</v>
      </c>
    </row>
    <row r="88" spans="1:5" x14ac:dyDescent="0.25">
      <c r="A88" s="7">
        <v>20</v>
      </c>
      <c r="B88" s="1" t="s">
        <v>23</v>
      </c>
      <c r="C88" s="20">
        <v>25</v>
      </c>
      <c r="D88" s="23" t="s">
        <v>188</v>
      </c>
      <c r="E88" s="23" t="s">
        <v>188</v>
      </c>
    </row>
    <row r="89" spans="1:5" x14ac:dyDescent="0.25">
      <c r="A89" s="7">
        <v>21</v>
      </c>
      <c r="B89" s="1" t="s">
        <v>213</v>
      </c>
      <c r="C89" s="20">
        <v>30</v>
      </c>
      <c r="D89" s="23" t="s">
        <v>188</v>
      </c>
      <c r="E89" s="23" t="s">
        <v>188</v>
      </c>
    </row>
    <row r="90" spans="1:5" x14ac:dyDescent="0.25">
      <c r="A90" s="7">
        <v>22</v>
      </c>
      <c r="B90" s="1" t="s">
        <v>214</v>
      </c>
      <c r="C90" s="20">
        <v>45</v>
      </c>
      <c r="D90" s="23" t="s">
        <v>188</v>
      </c>
      <c r="E90" s="23" t="s">
        <v>215</v>
      </c>
    </row>
    <row r="91" spans="1:5" x14ac:dyDescent="0.25">
      <c r="A91" s="7"/>
      <c r="B91" s="11" t="s">
        <v>12</v>
      </c>
      <c r="C91" s="18">
        <f>SUM(C69:C90)</f>
        <v>218.20000000000005</v>
      </c>
      <c r="D91" s="23"/>
      <c r="E91" s="23"/>
    </row>
    <row r="92" spans="1:5" ht="7.5" customHeight="1" x14ac:dyDescent="0.25">
      <c r="A92" s="28"/>
      <c r="B92" s="29"/>
      <c r="C92" s="30"/>
      <c r="D92" s="23"/>
      <c r="E92" s="23"/>
    </row>
    <row r="93" spans="1:5" x14ac:dyDescent="0.25">
      <c r="A93" s="7"/>
      <c r="B93" s="8" t="s">
        <v>8</v>
      </c>
      <c r="C93" s="9"/>
      <c r="D93" s="23"/>
      <c r="E93" s="23"/>
    </row>
    <row r="94" spans="1:5" x14ac:dyDescent="0.25">
      <c r="A94" s="7">
        <v>1</v>
      </c>
      <c r="B94" s="10" t="s">
        <v>69</v>
      </c>
      <c r="C94" s="9">
        <v>60</v>
      </c>
      <c r="D94" s="23" t="s">
        <v>184</v>
      </c>
      <c r="E94" s="23" t="s">
        <v>184</v>
      </c>
    </row>
    <row r="95" spans="1:5" x14ac:dyDescent="0.25">
      <c r="A95" s="7">
        <v>2</v>
      </c>
      <c r="B95" s="10" t="s">
        <v>41</v>
      </c>
      <c r="C95" s="9">
        <v>260</v>
      </c>
      <c r="D95" s="23" t="s">
        <v>184</v>
      </c>
      <c r="E95" s="23" t="s">
        <v>186</v>
      </c>
    </row>
    <row r="96" spans="1:5" ht="16.5" customHeight="1" x14ac:dyDescent="0.25">
      <c r="A96" s="7">
        <v>3</v>
      </c>
      <c r="B96" s="10" t="s">
        <v>40</v>
      </c>
      <c r="C96" s="9">
        <v>150</v>
      </c>
      <c r="D96" s="23" t="s">
        <v>185</v>
      </c>
      <c r="E96" s="23" t="s">
        <v>186</v>
      </c>
    </row>
    <row r="97" spans="1:5" ht="16.5" customHeight="1" x14ac:dyDescent="0.25">
      <c r="A97" s="7">
        <v>4</v>
      </c>
      <c r="B97" s="10" t="s">
        <v>74</v>
      </c>
      <c r="C97" s="9">
        <v>10</v>
      </c>
      <c r="D97" s="23" t="s">
        <v>186</v>
      </c>
      <c r="E97" s="23" t="s">
        <v>186</v>
      </c>
    </row>
    <row r="98" spans="1:5" ht="16.5" customHeight="1" x14ac:dyDescent="0.25">
      <c r="A98" s="7">
        <v>5</v>
      </c>
      <c r="B98" s="10" t="s">
        <v>84</v>
      </c>
      <c r="C98" s="9">
        <v>30</v>
      </c>
      <c r="D98" s="23" t="s">
        <v>186</v>
      </c>
      <c r="E98" s="23" t="s">
        <v>186</v>
      </c>
    </row>
    <row r="99" spans="1:5" ht="16.5" customHeight="1" x14ac:dyDescent="0.25">
      <c r="A99" s="7">
        <v>6</v>
      </c>
      <c r="B99" s="10" t="s">
        <v>126</v>
      </c>
      <c r="C99" s="9">
        <v>120</v>
      </c>
      <c r="D99" s="23" t="s">
        <v>187</v>
      </c>
      <c r="E99" s="23" t="s">
        <v>187</v>
      </c>
    </row>
    <row r="100" spans="1:5" ht="16.5" customHeight="1" x14ac:dyDescent="0.25">
      <c r="A100" s="7">
        <v>7</v>
      </c>
      <c r="B100" s="10" t="s">
        <v>73</v>
      </c>
      <c r="C100" s="9">
        <v>10</v>
      </c>
      <c r="D100" s="23" t="s">
        <v>188</v>
      </c>
      <c r="E100" s="23" t="s">
        <v>188</v>
      </c>
    </row>
    <row r="101" spans="1:5" ht="16.5" customHeight="1" x14ac:dyDescent="0.25">
      <c r="A101" s="7">
        <v>8</v>
      </c>
      <c r="B101" s="10" t="s">
        <v>123</v>
      </c>
      <c r="C101" s="9">
        <v>20</v>
      </c>
      <c r="D101" s="23" t="s">
        <v>188</v>
      </c>
      <c r="E101" s="23" t="s">
        <v>188</v>
      </c>
    </row>
    <row r="102" spans="1:5" ht="16.5" customHeight="1" x14ac:dyDescent="0.25">
      <c r="A102" s="7">
        <v>9</v>
      </c>
      <c r="B102" s="10" t="s">
        <v>124</v>
      </c>
      <c r="C102" s="9">
        <v>12</v>
      </c>
      <c r="D102" s="23" t="s">
        <v>188</v>
      </c>
      <c r="E102" s="23" t="s">
        <v>188</v>
      </c>
    </row>
    <row r="103" spans="1:5" ht="16.5" customHeight="1" x14ac:dyDescent="0.25">
      <c r="A103" s="7">
        <v>10</v>
      </c>
      <c r="B103" s="10" t="s">
        <v>128</v>
      </c>
      <c r="C103" s="9">
        <v>160</v>
      </c>
      <c r="D103" s="23" t="s">
        <v>188</v>
      </c>
      <c r="E103" s="23" t="s">
        <v>189</v>
      </c>
    </row>
    <row r="104" spans="1:5" ht="16.5" customHeight="1" x14ac:dyDescent="0.25">
      <c r="A104" s="7">
        <v>11</v>
      </c>
      <c r="B104" s="10" t="s">
        <v>129</v>
      </c>
      <c r="C104" s="9">
        <v>10</v>
      </c>
      <c r="D104" s="23" t="s">
        <v>189</v>
      </c>
      <c r="E104" s="23" t="s">
        <v>189</v>
      </c>
    </row>
    <row r="105" spans="1:5" ht="16.5" customHeight="1" x14ac:dyDescent="0.25">
      <c r="A105" s="7">
        <v>12</v>
      </c>
      <c r="B105" s="10" t="s">
        <v>125</v>
      </c>
      <c r="C105" s="9">
        <v>40</v>
      </c>
      <c r="D105" s="23" t="s">
        <v>189</v>
      </c>
      <c r="E105" s="23" t="s">
        <v>189</v>
      </c>
    </row>
    <row r="106" spans="1:5" ht="16.5" customHeight="1" x14ac:dyDescent="0.25">
      <c r="A106" s="7">
        <v>13</v>
      </c>
      <c r="B106" s="10" t="s">
        <v>72</v>
      </c>
      <c r="C106" s="9">
        <v>30</v>
      </c>
      <c r="D106" s="23" t="s">
        <v>190</v>
      </c>
      <c r="E106" s="23" t="s">
        <v>190</v>
      </c>
    </row>
    <row r="107" spans="1:5" ht="16.5" customHeight="1" x14ac:dyDescent="0.25">
      <c r="A107" s="7">
        <v>14</v>
      </c>
      <c r="B107" s="10" t="s">
        <v>121</v>
      </c>
      <c r="C107" s="9">
        <v>60</v>
      </c>
      <c r="D107" s="23" t="s">
        <v>190</v>
      </c>
      <c r="E107" s="23" t="s">
        <v>190</v>
      </c>
    </row>
    <row r="108" spans="1:5" ht="16.5" customHeight="1" x14ac:dyDescent="0.25">
      <c r="A108" s="7">
        <v>15</v>
      </c>
      <c r="B108" s="10" t="s">
        <v>122</v>
      </c>
      <c r="C108" s="9">
        <v>15</v>
      </c>
      <c r="D108" s="23" t="s">
        <v>190</v>
      </c>
      <c r="E108" s="23" t="s">
        <v>190</v>
      </c>
    </row>
    <row r="109" spans="1:5" ht="16.5" customHeight="1" x14ac:dyDescent="0.25">
      <c r="A109" s="7">
        <v>16</v>
      </c>
      <c r="B109" s="10" t="s">
        <v>70</v>
      </c>
      <c r="C109" s="9">
        <v>26</v>
      </c>
      <c r="D109" s="23" t="s">
        <v>192</v>
      </c>
      <c r="E109" s="23" t="s">
        <v>201</v>
      </c>
    </row>
    <row r="110" spans="1:5" ht="16.5" customHeight="1" x14ac:dyDescent="0.25">
      <c r="A110" s="7">
        <v>17</v>
      </c>
      <c r="B110" s="10" t="s">
        <v>71</v>
      </c>
      <c r="C110" s="9">
        <v>20</v>
      </c>
      <c r="D110" s="23" t="s">
        <v>192</v>
      </c>
      <c r="E110" s="23" t="s">
        <v>192</v>
      </c>
    </row>
    <row r="111" spans="1:5" ht="16.5" customHeight="1" x14ac:dyDescent="0.25">
      <c r="A111" s="7">
        <v>18</v>
      </c>
      <c r="B111" s="10" t="s">
        <v>131</v>
      </c>
      <c r="C111" s="9">
        <v>50</v>
      </c>
      <c r="D111" s="23" t="s">
        <v>192</v>
      </c>
      <c r="E111" s="23" t="s">
        <v>192</v>
      </c>
    </row>
    <row r="112" spans="1:5" ht="16.5" customHeight="1" x14ac:dyDescent="0.25">
      <c r="A112" s="7">
        <v>19</v>
      </c>
      <c r="B112" s="10" t="s">
        <v>132</v>
      </c>
      <c r="C112" s="9">
        <v>80</v>
      </c>
      <c r="D112" s="23" t="s">
        <v>193</v>
      </c>
      <c r="E112" s="23" t="s">
        <v>193</v>
      </c>
    </row>
    <row r="113" spans="1:5" x14ac:dyDescent="0.25">
      <c r="A113" s="7">
        <v>20</v>
      </c>
      <c r="B113" s="10" t="s">
        <v>79</v>
      </c>
      <c r="C113" s="9">
        <v>30</v>
      </c>
      <c r="D113" s="23" t="s">
        <v>193</v>
      </c>
      <c r="E113" s="23" t="s">
        <v>193</v>
      </c>
    </row>
    <row r="114" spans="1:5" x14ac:dyDescent="0.25">
      <c r="A114" s="7">
        <v>21</v>
      </c>
      <c r="B114" s="10" t="s">
        <v>130</v>
      </c>
      <c r="C114" s="9">
        <v>20</v>
      </c>
      <c r="D114" s="23" t="s">
        <v>194</v>
      </c>
      <c r="E114" s="23" t="s">
        <v>194</v>
      </c>
    </row>
    <row r="115" spans="1:5" x14ac:dyDescent="0.25">
      <c r="A115" s="7">
        <v>22</v>
      </c>
      <c r="B115" s="10" t="s">
        <v>76</v>
      </c>
      <c r="C115" s="9">
        <v>30</v>
      </c>
      <c r="D115" s="23" t="s">
        <v>194</v>
      </c>
      <c r="E115" s="23" t="s">
        <v>194</v>
      </c>
    </row>
    <row r="116" spans="1:5" x14ac:dyDescent="0.25">
      <c r="A116" s="7">
        <v>23</v>
      </c>
      <c r="B116" s="10" t="s">
        <v>77</v>
      </c>
      <c r="C116" s="9">
        <v>10</v>
      </c>
      <c r="D116" s="23" t="s">
        <v>194</v>
      </c>
      <c r="E116" s="23" t="s">
        <v>194</v>
      </c>
    </row>
    <row r="117" spans="1:5" x14ac:dyDescent="0.25">
      <c r="A117" s="7">
        <v>24</v>
      </c>
      <c r="B117" s="10" t="s">
        <v>127</v>
      </c>
      <c r="C117" s="9">
        <v>10</v>
      </c>
      <c r="D117" s="23" t="s">
        <v>194</v>
      </c>
      <c r="E117" s="23" t="s">
        <v>194</v>
      </c>
    </row>
    <row r="118" spans="1:5" ht="31.5" x14ac:dyDescent="0.25">
      <c r="A118" s="7">
        <v>25</v>
      </c>
      <c r="B118" s="10" t="s">
        <v>78</v>
      </c>
      <c r="C118" s="9">
        <v>10</v>
      </c>
      <c r="D118" s="23" t="s">
        <v>194</v>
      </c>
      <c r="E118" s="23" t="s">
        <v>194</v>
      </c>
    </row>
    <row r="119" spans="1:5" x14ac:dyDescent="0.25">
      <c r="A119" s="7">
        <v>26</v>
      </c>
      <c r="B119" s="10" t="s">
        <v>80</v>
      </c>
      <c r="C119" s="9">
        <v>20</v>
      </c>
      <c r="D119" s="23" t="s">
        <v>194</v>
      </c>
      <c r="E119" s="23" t="s">
        <v>194</v>
      </c>
    </row>
    <row r="120" spans="1:5" x14ac:dyDescent="0.25">
      <c r="A120" s="7">
        <v>27</v>
      </c>
      <c r="B120" s="10" t="s">
        <v>81</v>
      </c>
      <c r="C120" s="9">
        <v>40</v>
      </c>
      <c r="D120" s="23" t="s">
        <v>194</v>
      </c>
      <c r="E120" s="23" t="s">
        <v>194</v>
      </c>
    </row>
    <row r="121" spans="1:5" x14ac:dyDescent="0.25">
      <c r="A121" s="7">
        <v>28</v>
      </c>
      <c r="B121" s="10" t="s">
        <v>82</v>
      </c>
      <c r="C121" s="9">
        <v>15</v>
      </c>
      <c r="D121" s="23" t="s">
        <v>194</v>
      </c>
      <c r="E121" s="23" t="s">
        <v>194</v>
      </c>
    </row>
    <row r="122" spans="1:5" x14ac:dyDescent="0.25">
      <c r="A122" s="7">
        <v>29</v>
      </c>
      <c r="B122" s="10" t="s">
        <v>83</v>
      </c>
      <c r="C122" s="9">
        <v>10</v>
      </c>
      <c r="D122" s="23" t="s">
        <v>196</v>
      </c>
      <c r="E122" s="23" t="s">
        <v>196</v>
      </c>
    </row>
    <row r="123" spans="1:5" x14ac:dyDescent="0.25">
      <c r="A123" s="7">
        <v>30</v>
      </c>
      <c r="B123" s="10" t="s">
        <v>133</v>
      </c>
      <c r="C123" s="9">
        <v>180</v>
      </c>
      <c r="D123" s="23" t="s">
        <v>196</v>
      </c>
      <c r="E123" s="23" t="s">
        <v>198</v>
      </c>
    </row>
    <row r="124" spans="1:5" x14ac:dyDescent="0.25">
      <c r="A124" s="7">
        <v>31</v>
      </c>
      <c r="B124" s="10" t="s">
        <v>75</v>
      </c>
      <c r="C124" s="9">
        <v>20</v>
      </c>
      <c r="D124" s="23" t="s">
        <v>198</v>
      </c>
      <c r="E124" s="23" t="s">
        <v>198</v>
      </c>
    </row>
    <row r="125" spans="1:5" x14ac:dyDescent="0.25">
      <c r="A125" s="7">
        <v>32</v>
      </c>
      <c r="B125" s="10" t="s">
        <v>85</v>
      </c>
      <c r="C125" s="9">
        <v>40</v>
      </c>
      <c r="D125" s="23" t="s">
        <v>198</v>
      </c>
      <c r="E125" s="23" t="s">
        <v>198</v>
      </c>
    </row>
    <row r="126" spans="1:5" x14ac:dyDescent="0.25">
      <c r="A126" s="7"/>
      <c r="B126" s="11" t="s">
        <v>12</v>
      </c>
      <c r="C126" s="18">
        <f>SUM(C94:C125)</f>
        <v>1598</v>
      </c>
      <c r="D126" s="23"/>
      <c r="E126" s="23"/>
    </row>
    <row r="127" spans="1:5" ht="6" customHeight="1" x14ac:dyDescent="0.25">
      <c r="A127" s="28"/>
      <c r="B127" s="29"/>
      <c r="C127" s="30"/>
      <c r="D127" s="23"/>
      <c r="E127" s="23"/>
    </row>
    <row r="128" spans="1:5" x14ac:dyDescent="0.25">
      <c r="A128" s="7"/>
      <c r="B128" s="8" t="s">
        <v>7</v>
      </c>
      <c r="C128" s="9"/>
      <c r="D128" s="23"/>
      <c r="E128" s="23"/>
    </row>
    <row r="129" spans="1:5" x14ac:dyDescent="0.25">
      <c r="A129" s="7">
        <v>1</v>
      </c>
      <c r="B129" s="10" t="s">
        <v>94</v>
      </c>
      <c r="C129" s="9">
        <v>40</v>
      </c>
      <c r="D129" s="23" t="s">
        <v>184</v>
      </c>
      <c r="E129" s="23" t="s">
        <v>184</v>
      </c>
    </row>
    <row r="130" spans="1:5" x14ac:dyDescent="0.25">
      <c r="A130" s="7">
        <v>2</v>
      </c>
      <c r="B130" s="10" t="s">
        <v>18</v>
      </c>
      <c r="C130" s="9">
        <v>10</v>
      </c>
      <c r="D130" s="23" t="s">
        <v>187</v>
      </c>
      <c r="E130" s="23" t="s">
        <v>187</v>
      </c>
    </row>
    <row r="131" spans="1:5" x14ac:dyDescent="0.25">
      <c r="A131" s="7">
        <v>3</v>
      </c>
      <c r="B131" s="10" t="s">
        <v>21</v>
      </c>
      <c r="C131" s="9">
        <v>40</v>
      </c>
      <c r="D131" s="23" t="s">
        <v>189</v>
      </c>
      <c r="E131" s="23" t="s">
        <v>189</v>
      </c>
    </row>
    <row r="132" spans="1:5" x14ac:dyDescent="0.25">
      <c r="A132" s="7">
        <v>4</v>
      </c>
      <c r="B132" s="10" t="s">
        <v>15</v>
      </c>
      <c r="C132" s="9">
        <v>10</v>
      </c>
      <c r="D132" s="23" t="s">
        <v>189</v>
      </c>
      <c r="E132" s="23" t="s">
        <v>189</v>
      </c>
    </row>
    <row r="133" spans="1:5" x14ac:dyDescent="0.25">
      <c r="A133" s="7">
        <v>5</v>
      </c>
      <c r="B133" s="10" t="s">
        <v>22</v>
      </c>
      <c r="C133" s="9">
        <v>15</v>
      </c>
      <c r="D133" s="23" t="s">
        <v>184</v>
      </c>
      <c r="E133" s="23" t="s">
        <v>184</v>
      </c>
    </row>
    <row r="134" spans="1:5" x14ac:dyDescent="0.25">
      <c r="A134" s="7">
        <v>6</v>
      </c>
      <c r="B134" s="10" t="s">
        <v>23</v>
      </c>
      <c r="C134" s="9">
        <v>10</v>
      </c>
      <c r="D134" s="23" t="s">
        <v>189</v>
      </c>
      <c r="E134" s="23" t="s">
        <v>189</v>
      </c>
    </row>
    <row r="135" spans="1:5" x14ac:dyDescent="0.25">
      <c r="A135" s="7">
        <v>7</v>
      </c>
      <c r="B135" s="10" t="s">
        <v>66</v>
      </c>
      <c r="C135" s="9">
        <v>40</v>
      </c>
      <c r="D135" s="23" t="s">
        <v>188</v>
      </c>
      <c r="E135" s="23" t="s">
        <v>188</v>
      </c>
    </row>
    <row r="136" spans="1:5" x14ac:dyDescent="0.25">
      <c r="A136" s="7">
        <v>8</v>
      </c>
      <c r="B136" s="10" t="s">
        <v>19</v>
      </c>
      <c r="C136" s="9">
        <v>100</v>
      </c>
      <c r="D136" s="23" t="s">
        <v>186</v>
      </c>
      <c r="E136" s="23" t="s">
        <v>186</v>
      </c>
    </row>
    <row r="137" spans="1:5" x14ac:dyDescent="0.25">
      <c r="A137" s="7">
        <v>9</v>
      </c>
      <c r="B137" s="10" t="s">
        <v>104</v>
      </c>
      <c r="C137" s="9">
        <v>25</v>
      </c>
      <c r="D137" s="23" t="s">
        <v>187</v>
      </c>
      <c r="E137" s="23" t="s">
        <v>187</v>
      </c>
    </row>
    <row r="138" spans="1:5" x14ac:dyDescent="0.25">
      <c r="A138" s="7">
        <v>10</v>
      </c>
      <c r="B138" s="10" t="s">
        <v>105</v>
      </c>
      <c r="C138" s="9">
        <v>100</v>
      </c>
      <c r="D138" s="23" t="s">
        <v>185</v>
      </c>
      <c r="E138" s="23" t="s">
        <v>185</v>
      </c>
    </row>
    <row r="139" spans="1:5" x14ac:dyDescent="0.25">
      <c r="A139" s="7">
        <v>11</v>
      </c>
      <c r="B139" s="10" t="s">
        <v>25</v>
      </c>
      <c r="C139" s="9">
        <v>80</v>
      </c>
      <c r="D139" s="23" t="s">
        <v>187</v>
      </c>
      <c r="E139" s="23" t="s">
        <v>188</v>
      </c>
    </row>
    <row r="140" spans="1:5" x14ac:dyDescent="0.25">
      <c r="A140" s="7">
        <v>12</v>
      </c>
      <c r="B140" s="10" t="s">
        <v>26</v>
      </c>
      <c r="C140" s="9">
        <v>40</v>
      </c>
      <c r="D140" s="23" t="s">
        <v>188</v>
      </c>
      <c r="E140" s="23" t="s">
        <v>188</v>
      </c>
    </row>
    <row r="141" spans="1:5" x14ac:dyDescent="0.25">
      <c r="A141" s="7"/>
      <c r="B141" s="11" t="s">
        <v>12</v>
      </c>
      <c r="C141" s="18">
        <f>SUM(C129:C140)</f>
        <v>510</v>
      </c>
      <c r="D141" s="23"/>
      <c r="E141" s="23"/>
    </row>
    <row r="142" spans="1:5" ht="7.5" customHeight="1" x14ac:dyDescent="0.25">
      <c r="A142" s="28"/>
      <c r="B142" s="29"/>
      <c r="C142" s="30"/>
      <c r="D142" s="23"/>
      <c r="E142" s="23"/>
    </row>
    <row r="143" spans="1:5" x14ac:dyDescent="0.25">
      <c r="A143" s="7"/>
      <c r="B143" s="8" t="s">
        <v>9</v>
      </c>
      <c r="C143" s="9"/>
      <c r="D143" s="23"/>
      <c r="E143" s="23"/>
    </row>
    <row r="144" spans="1:5" x14ac:dyDescent="0.25">
      <c r="A144" s="7">
        <v>1</v>
      </c>
      <c r="B144" s="10" t="s">
        <v>17</v>
      </c>
      <c r="C144" s="9">
        <v>49</v>
      </c>
      <c r="D144" s="23" t="s">
        <v>184</v>
      </c>
      <c r="E144" s="23" t="s">
        <v>184</v>
      </c>
    </row>
    <row r="145" spans="1:5" x14ac:dyDescent="0.25">
      <c r="A145" s="7">
        <v>2</v>
      </c>
      <c r="B145" s="10" t="s">
        <v>55</v>
      </c>
      <c r="C145" s="9">
        <v>21</v>
      </c>
      <c r="D145" s="23" t="s">
        <v>184</v>
      </c>
      <c r="E145" s="23" t="s">
        <v>184</v>
      </c>
    </row>
    <row r="146" spans="1:5" x14ac:dyDescent="0.25">
      <c r="A146" s="7">
        <v>3</v>
      </c>
      <c r="B146" s="10" t="s">
        <v>33</v>
      </c>
      <c r="C146" s="9">
        <v>29</v>
      </c>
      <c r="D146" s="23" t="s">
        <v>184</v>
      </c>
      <c r="E146" s="23" t="s">
        <v>184</v>
      </c>
    </row>
    <row r="147" spans="1:5" x14ac:dyDescent="0.25">
      <c r="A147" s="7">
        <v>4</v>
      </c>
      <c r="B147" s="10" t="s">
        <v>140</v>
      </c>
      <c r="C147" s="9">
        <v>31</v>
      </c>
      <c r="D147" s="23" t="s">
        <v>185</v>
      </c>
      <c r="E147" s="23" t="s">
        <v>185</v>
      </c>
    </row>
    <row r="148" spans="1:5" x14ac:dyDescent="0.25">
      <c r="A148" s="7">
        <v>5</v>
      </c>
      <c r="B148" s="10" t="s">
        <v>139</v>
      </c>
      <c r="C148" s="9">
        <v>15</v>
      </c>
      <c r="D148" s="23" t="s">
        <v>185</v>
      </c>
      <c r="E148" s="23" t="s">
        <v>185</v>
      </c>
    </row>
    <row r="149" spans="1:5" x14ac:dyDescent="0.25">
      <c r="A149" s="7">
        <v>6</v>
      </c>
      <c r="B149" s="10" t="s">
        <v>68</v>
      </c>
      <c r="C149" s="9">
        <v>18</v>
      </c>
      <c r="D149" s="23" t="s">
        <v>185</v>
      </c>
      <c r="E149" s="23" t="s">
        <v>185</v>
      </c>
    </row>
    <row r="150" spans="1:5" x14ac:dyDescent="0.25">
      <c r="A150" s="7">
        <v>7</v>
      </c>
      <c r="B150" s="10" t="s">
        <v>136</v>
      </c>
      <c r="C150" s="9">
        <v>60</v>
      </c>
      <c r="D150" s="23" t="s">
        <v>186</v>
      </c>
      <c r="E150" s="23" t="s">
        <v>186</v>
      </c>
    </row>
    <row r="151" spans="1:5" x14ac:dyDescent="0.25">
      <c r="A151" s="7">
        <v>8</v>
      </c>
      <c r="B151" s="10" t="s">
        <v>65</v>
      </c>
      <c r="C151" s="9">
        <v>41</v>
      </c>
      <c r="D151" s="23" t="s">
        <v>186</v>
      </c>
      <c r="E151" s="23" t="s">
        <v>186</v>
      </c>
    </row>
    <row r="152" spans="1:5" x14ac:dyDescent="0.25">
      <c r="A152" s="7">
        <v>9</v>
      </c>
      <c r="B152" s="10" t="s">
        <v>66</v>
      </c>
      <c r="C152" s="9">
        <v>110</v>
      </c>
      <c r="D152" s="23" t="s">
        <v>187</v>
      </c>
      <c r="E152" s="23" t="s">
        <v>187</v>
      </c>
    </row>
    <row r="153" spans="1:5" x14ac:dyDescent="0.25">
      <c r="A153" s="7">
        <v>10</v>
      </c>
      <c r="B153" s="10" t="s">
        <v>137</v>
      </c>
      <c r="C153" s="9">
        <v>31</v>
      </c>
      <c r="D153" s="23" t="s">
        <v>188</v>
      </c>
      <c r="E153" s="23" t="s">
        <v>188</v>
      </c>
    </row>
    <row r="154" spans="1:5" ht="31.5" x14ac:dyDescent="0.25">
      <c r="A154" s="7">
        <v>11</v>
      </c>
      <c r="B154" s="10" t="s">
        <v>54</v>
      </c>
      <c r="C154" s="9">
        <v>24</v>
      </c>
      <c r="D154" s="23" t="s">
        <v>188</v>
      </c>
      <c r="E154" s="23" t="s">
        <v>188</v>
      </c>
    </row>
    <row r="155" spans="1:5" x14ac:dyDescent="0.25">
      <c r="A155" s="7">
        <v>12</v>
      </c>
      <c r="B155" s="10" t="s">
        <v>56</v>
      </c>
      <c r="C155" s="9">
        <v>59</v>
      </c>
      <c r="D155" s="23" t="s">
        <v>188</v>
      </c>
      <c r="E155" s="23" t="s">
        <v>188</v>
      </c>
    </row>
    <row r="156" spans="1:5" x14ac:dyDescent="0.25">
      <c r="A156" s="7">
        <v>13</v>
      </c>
      <c r="B156" s="10" t="s">
        <v>134</v>
      </c>
      <c r="C156" s="9">
        <v>17</v>
      </c>
      <c r="D156" s="23" t="s">
        <v>188</v>
      </c>
      <c r="E156" s="23" t="s">
        <v>188</v>
      </c>
    </row>
    <row r="157" spans="1:5" x14ac:dyDescent="0.25">
      <c r="A157" s="7">
        <v>14</v>
      </c>
      <c r="B157" s="10" t="s">
        <v>35</v>
      </c>
      <c r="C157" s="9">
        <v>45</v>
      </c>
      <c r="D157" s="23" t="s">
        <v>189</v>
      </c>
      <c r="E157" s="23" t="s">
        <v>189</v>
      </c>
    </row>
    <row r="158" spans="1:5" x14ac:dyDescent="0.25">
      <c r="A158" s="7">
        <v>15</v>
      </c>
      <c r="B158" s="10" t="s">
        <v>57</v>
      </c>
      <c r="C158" s="9">
        <v>49</v>
      </c>
      <c r="D158" s="23" t="s">
        <v>189</v>
      </c>
      <c r="E158" s="23" t="s">
        <v>189</v>
      </c>
    </row>
    <row r="159" spans="1:5" x14ac:dyDescent="0.25">
      <c r="A159" s="7">
        <v>16</v>
      </c>
      <c r="B159" s="10" t="s">
        <v>49</v>
      </c>
      <c r="C159" s="9">
        <v>19</v>
      </c>
      <c r="D159" s="23" t="s">
        <v>190</v>
      </c>
      <c r="E159" s="23" t="s">
        <v>190</v>
      </c>
    </row>
    <row r="160" spans="1:5" x14ac:dyDescent="0.25">
      <c r="A160" s="7">
        <v>17</v>
      </c>
      <c r="B160" s="10" t="s">
        <v>50</v>
      </c>
      <c r="C160" s="9">
        <v>21</v>
      </c>
      <c r="D160" s="23" t="s">
        <v>190</v>
      </c>
      <c r="E160" s="23" t="s">
        <v>190</v>
      </c>
    </row>
    <row r="161" spans="1:5" x14ac:dyDescent="0.25">
      <c r="A161" s="7">
        <v>18</v>
      </c>
      <c r="B161" s="10" t="s">
        <v>141</v>
      </c>
      <c r="C161" s="9">
        <v>19</v>
      </c>
      <c r="D161" s="23" t="s">
        <v>190</v>
      </c>
      <c r="E161" s="23" t="s">
        <v>190</v>
      </c>
    </row>
    <row r="162" spans="1:5" x14ac:dyDescent="0.25">
      <c r="A162" s="7">
        <v>19</v>
      </c>
      <c r="B162" s="10" t="s">
        <v>51</v>
      </c>
      <c r="C162" s="9">
        <v>5</v>
      </c>
      <c r="D162" s="23" t="s">
        <v>190</v>
      </c>
      <c r="E162" s="23" t="s">
        <v>190</v>
      </c>
    </row>
    <row r="163" spans="1:5" x14ac:dyDescent="0.25">
      <c r="A163" s="7">
        <v>20</v>
      </c>
      <c r="B163" s="10" t="s">
        <v>52</v>
      </c>
      <c r="C163" s="9">
        <v>5</v>
      </c>
      <c r="D163" s="23" t="s">
        <v>190</v>
      </c>
      <c r="E163" s="23" t="s">
        <v>190</v>
      </c>
    </row>
    <row r="164" spans="1:5" x14ac:dyDescent="0.25">
      <c r="A164" s="7">
        <v>21</v>
      </c>
      <c r="B164" s="10" t="s">
        <v>135</v>
      </c>
      <c r="C164" s="9">
        <v>6</v>
      </c>
      <c r="D164" s="23" t="s">
        <v>190</v>
      </c>
      <c r="E164" s="23" t="s">
        <v>190</v>
      </c>
    </row>
    <row r="165" spans="1:5" x14ac:dyDescent="0.25">
      <c r="A165" s="7">
        <v>22</v>
      </c>
      <c r="B165" s="10" t="s">
        <v>45</v>
      </c>
      <c r="C165" s="9">
        <v>15</v>
      </c>
      <c r="D165" s="23" t="s">
        <v>190</v>
      </c>
      <c r="E165" s="23" t="s">
        <v>190</v>
      </c>
    </row>
    <row r="166" spans="1:5" x14ac:dyDescent="0.25">
      <c r="A166" s="7">
        <v>23</v>
      </c>
      <c r="B166" s="10" t="s">
        <v>43</v>
      </c>
      <c r="C166" s="9">
        <v>40</v>
      </c>
      <c r="D166" s="23" t="s">
        <v>192</v>
      </c>
      <c r="E166" s="23" t="s">
        <v>192</v>
      </c>
    </row>
    <row r="167" spans="1:5" x14ac:dyDescent="0.25">
      <c r="A167" s="7">
        <v>24</v>
      </c>
      <c r="B167" s="10" t="s">
        <v>142</v>
      </c>
      <c r="C167" s="9">
        <v>70</v>
      </c>
      <c r="D167" s="23" t="s">
        <v>192</v>
      </c>
      <c r="E167" s="23" t="s">
        <v>192</v>
      </c>
    </row>
    <row r="168" spans="1:5" x14ac:dyDescent="0.25">
      <c r="A168" s="7">
        <v>25</v>
      </c>
      <c r="B168" s="10" t="s">
        <v>44</v>
      </c>
      <c r="C168" s="9">
        <v>49</v>
      </c>
      <c r="D168" s="23" t="s">
        <v>192</v>
      </c>
      <c r="E168" s="23" t="s">
        <v>192</v>
      </c>
    </row>
    <row r="169" spans="1:5" x14ac:dyDescent="0.25">
      <c r="A169" s="7">
        <v>26</v>
      </c>
      <c r="B169" s="10" t="s">
        <v>58</v>
      </c>
      <c r="C169" s="9">
        <v>210</v>
      </c>
      <c r="D169" s="23" t="s">
        <v>193</v>
      </c>
      <c r="E169" s="23" t="s">
        <v>194</v>
      </c>
    </row>
    <row r="170" spans="1:5" x14ac:dyDescent="0.25">
      <c r="A170" s="7">
        <v>27</v>
      </c>
      <c r="B170" s="10" t="s">
        <v>59</v>
      </c>
      <c r="C170" s="9">
        <v>140</v>
      </c>
      <c r="D170" s="23" t="s">
        <v>194</v>
      </c>
      <c r="E170" s="23" t="s">
        <v>196</v>
      </c>
    </row>
    <row r="171" spans="1:5" x14ac:dyDescent="0.25">
      <c r="A171" s="7">
        <v>28</v>
      </c>
      <c r="B171" s="10" t="s">
        <v>60</v>
      </c>
      <c r="C171" s="9">
        <v>28</v>
      </c>
      <c r="D171" s="23" t="s">
        <v>196</v>
      </c>
      <c r="E171" s="23" t="s">
        <v>196</v>
      </c>
    </row>
    <row r="172" spans="1:5" x14ac:dyDescent="0.25">
      <c r="A172" s="7">
        <v>29</v>
      </c>
      <c r="B172" s="10" t="s">
        <v>61</v>
      </c>
      <c r="C172" s="9">
        <v>19</v>
      </c>
      <c r="D172" s="23" t="s">
        <v>196</v>
      </c>
      <c r="E172" s="23" t="s">
        <v>196</v>
      </c>
    </row>
    <row r="173" spans="1:5" x14ac:dyDescent="0.25">
      <c r="A173" s="7">
        <v>30</v>
      </c>
      <c r="B173" s="10" t="s">
        <v>62</v>
      </c>
      <c r="C173" s="9">
        <v>18</v>
      </c>
      <c r="D173" s="23" t="s">
        <v>196</v>
      </c>
      <c r="E173" s="23" t="s">
        <v>196</v>
      </c>
    </row>
    <row r="174" spans="1:5" x14ac:dyDescent="0.25">
      <c r="A174" s="7">
        <v>31</v>
      </c>
      <c r="B174" s="10" t="s">
        <v>63</v>
      </c>
      <c r="C174" s="9">
        <v>30</v>
      </c>
      <c r="D174" s="23" t="s">
        <v>196</v>
      </c>
      <c r="E174" s="23" t="s">
        <v>196</v>
      </c>
    </row>
    <row r="175" spans="1:5" x14ac:dyDescent="0.25">
      <c r="A175" s="7">
        <v>32</v>
      </c>
      <c r="B175" s="10" t="s">
        <v>64</v>
      </c>
      <c r="C175" s="9">
        <v>8</v>
      </c>
      <c r="D175" s="23" t="s">
        <v>196</v>
      </c>
      <c r="E175" s="23" t="s">
        <v>196</v>
      </c>
    </row>
    <row r="176" spans="1:5" x14ac:dyDescent="0.25">
      <c r="A176" s="7">
        <v>33</v>
      </c>
      <c r="B176" s="10" t="s">
        <v>48</v>
      </c>
      <c r="C176" s="9">
        <v>139</v>
      </c>
      <c r="D176" s="23" t="s">
        <v>198</v>
      </c>
      <c r="E176" s="23" t="s">
        <v>199</v>
      </c>
    </row>
    <row r="177" spans="1:5" x14ac:dyDescent="0.25">
      <c r="A177" s="7">
        <v>34</v>
      </c>
      <c r="B177" s="10" t="s">
        <v>46</v>
      </c>
      <c r="C177" s="9">
        <v>29</v>
      </c>
      <c r="D177" s="23" t="s">
        <v>199</v>
      </c>
      <c r="E177" s="23" t="s">
        <v>199</v>
      </c>
    </row>
    <row r="178" spans="1:5" x14ac:dyDescent="0.25">
      <c r="A178" s="7">
        <v>35</v>
      </c>
      <c r="B178" s="10" t="s">
        <v>47</v>
      </c>
      <c r="C178" s="9">
        <v>32</v>
      </c>
      <c r="D178" s="23" t="s">
        <v>199</v>
      </c>
      <c r="E178" s="23" t="s">
        <v>199</v>
      </c>
    </row>
    <row r="179" spans="1:5" ht="31.5" x14ac:dyDescent="0.25">
      <c r="A179" s="7">
        <v>36</v>
      </c>
      <c r="B179" s="10" t="s">
        <v>53</v>
      </c>
      <c r="C179" s="9">
        <v>49</v>
      </c>
      <c r="D179" s="23" t="s">
        <v>199</v>
      </c>
      <c r="E179" s="23" t="s">
        <v>199</v>
      </c>
    </row>
    <row r="180" spans="1:5" x14ac:dyDescent="0.25">
      <c r="A180" s="7">
        <v>37</v>
      </c>
      <c r="B180" s="10" t="s">
        <v>67</v>
      </c>
      <c r="C180" s="9">
        <v>41</v>
      </c>
      <c r="D180" s="23" t="s">
        <v>216</v>
      </c>
      <c r="E180" s="23" t="s">
        <v>216</v>
      </c>
    </row>
    <row r="181" spans="1:5" x14ac:dyDescent="0.25">
      <c r="A181" s="7">
        <v>38</v>
      </c>
      <c r="B181" s="10" t="s">
        <v>138</v>
      </c>
      <c r="C181" s="9">
        <v>10</v>
      </c>
      <c r="D181" s="23" t="s">
        <v>216</v>
      </c>
      <c r="E181" s="23" t="s">
        <v>216</v>
      </c>
    </row>
    <row r="182" spans="1:5" x14ac:dyDescent="0.25">
      <c r="A182" s="7"/>
      <c r="B182" s="11" t="s">
        <v>12</v>
      </c>
      <c r="C182" s="18">
        <f>SUM(C144:C181)</f>
        <v>1601</v>
      </c>
      <c r="D182" s="23"/>
      <c r="E182" s="23"/>
    </row>
    <row r="183" spans="1:5" ht="6.75" customHeight="1" x14ac:dyDescent="0.25">
      <c r="A183" s="28"/>
      <c r="B183" s="29"/>
      <c r="C183" s="30"/>
      <c r="D183" s="23"/>
      <c r="E183" s="23"/>
    </row>
    <row r="184" spans="1:5" x14ac:dyDescent="0.25">
      <c r="A184" s="7"/>
      <c r="B184" s="8" t="s">
        <v>10</v>
      </c>
      <c r="C184" s="9"/>
      <c r="D184" s="23"/>
      <c r="E184" s="23"/>
    </row>
    <row r="185" spans="1:5" x14ac:dyDescent="0.25">
      <c r="A185" s="7">
        <v>1</v>
      </c>
      <c r="B185" s="10" t="s">
        <v>177</v>
      </c>
      <c r="C185" s="9">
        <v>12</v>
      </c>
      <c r="D185" s="23" t="s">
        <v>184</v>
      </c>
      <c r="E185" s="23" t="s">
        <v>184</v>
      </c>
    </row>
    <row r="186" spans="1:5" x14ac:dyDescent="0.25">
      <c r="A186" s="7">
        <v>2</v>
      </c>
      <c r="B186" s="10" t="s">
        <v>100</v>
      </c>
      <c r="C186" s="9">
        <v>16</v>
      </c>
      <c r="D186" s="23" t="s">
        <v>184</v>
      </c>
      <c r="E186" s="23" t="s">
        <v>184</v>
      </c>
    </row>
    <row r="187" spans="1:5" x14ac:dyDescent="0.25">
      <c r="A187" s="7">
        <v>3</v>
      </c>
      <c r="B187" s="10" t="s">
        <v>101</v>
      </c>
      <c r="C187" s="9">
        <v>38</v>
      </c>
      <c r="D187" s="23" t="s">
        <v>184</v>
      </c>
      <c r="E187" s="23" t="s">
        <v>184</v>
      </c>
    </row>
    <row r="188" spans="1:5" x14ac:dyDescent="0.25">
      <c r="A188" s="7">
        <v>4</v>
      </c>
      <c r="B188" s="10" t="s">
        <v>37</v>
      </c>
      <c r="C188" s="9">
        <v>22</v>
      </c>
      <c r="D188" s="23" t="s">
        <v>184</v>
      </c>
      <c r="E188" s="23" t="s">
        <v>184</v>
      </c>
    </row>
    <row r="189" spans="1:5" x14ac:dyDescent="0.25">
      <c r="A189" s="7">
        <v>5</v>
      </c>
      <c r="B189" s="10" t="s">
        <v>103</v>
      </c>
      <c r="C189" s="9">
        <v>10</v>
      </c>
      <c r="D189" s="23" t="s">
        <v>184</v>
      </c>
      <c r="E189" s="23" t="s">
        <v>184</v>
      </c>
    </row>
    <row r="190" spans="1:5" x14ac:dyDescent="0.25">
      <c r="A190" s="7">
        <v>6</v>
      </c>
      <c r="B190" s="10" t="s">
        <v>19</v>
      </c>
      <c r="C190" s="9">
        <v>60</v>
      </c>
      <c r="D190" s="23" t="s">
        <v>185</v>
      </c>
      <c r="E190" s="23" t="s">
        <v>185</v>
      </c>
    </row>
    <row r="191" spans="1:5" x14ac:dyDescent="0.25">
      <c r="A191" s="7">
        <v>7</v>
      </c>
      <c r="B191" s="10" t="s">
        <v>29</v>
      </c>
      <c r="C191" s="9">
        <v>34</v>
      </c>
      <c r="D191" s="23" t="s">
        <v>186</v>
      </c>
      <c r="E191" s="23" t="s">
        <v>186</v>
      </c>
    </row>
    <row r="192" spans="1:5" x14ac:dyDescent="0.25">
      <c r="A192" s="7">
        <v>8</v>
      </c>
      <c r="B192" s="10" t="s">
        <v>98</v>
      </c>
      <c r="C192" s="9">
        <v>18</v>
      </c>
      <c r="D192" s="23" t="s">
        <v>185</v>
      </c>
      <c r="E192" s="23" t="s">
        <v>185</v>
      </c>
    </row>
    <row r="193" spans="1:5" x14ac:dyDescent="0.25">
      <c r="A193" s="7">
        <v>9</v>
      </c>
      <c r="B193" s="10" t="s">
        <v>99</v>
      </c>
      <c r="C193" s="9">
        <v>32</v>
      </c>
      <c r="D193" s="23" t="s">
        <v>185</v>
      </c>
      <c r="E193" s="23" t="s">
        <v>185</v>
      </c>
    </row>
    <row r="194" spans="1:5" x14ac:dyDescent="0.25">
      <c r="A194" s="7">
        <v>10</v>
      </c>
      <c r="B194" s="10" t="s">
        <v>32</v>
      </c>
      <c r="C194" s="9">
        <v>18</v>
      </c>
      <c r="D194" s="23" t="s">
        <v>186</v>
      </c>
      <c r="E194" s="23" t="s">
        <v>186</v>
      </c>
    </row>
    <row r="195" spans="1:5" x14ac:dyDescent="0.25">
      <c r="A195" s="7">
        <v>11</v>
      </c>
      <c r="B195" s="10" t="s">
        <v>102</v>
      </c>
      <c r="C195" s="9">
        <v>16</v>
      </c>
      <c r="D195" s="23" t="s">
        <v>186</v>
      </c>
      <c r="E195" s="23" t="s">
        <v>186</v>
      </c>
    </row>
    <row r="196" spans="1:5" x14ac:dyDescent="0.25">
      <c r="A196" s="7">
        <v>12</v>
      </c>
      <c r="B196" s="10" t="s">
        <v>35</v>
      </c>
      <c r="C196" s="9">
        <v>12</v>
      </c>
      <c r="D196" s="23" t="s">
        <v>186</v>
      </c>
      <c r="E196" s="23" t="s">
        <v>186</v>
      </c>
    </row>
    <row r="197" spans="1:5" x14ac:dyDescent="0.25">
      <c r="A197" s="7">
        <v>13</v>
      </c>
      <c r="B197" s="10" t="s">
        <v>202</v>
      </c>
      <c r="C197" s="9">
        <v>40</v>
      </c>
      <c r="D197" s="23" t="s">
        <v>186</v>
      </c>
      <c r="E197" s="23" t="s">
        <v>186</v>
      </c>
    </row>
    <row r="198" spans="1:5" x14ac:dyDescent="0.25">
      <c r="A198" s="7">
        <v>14</v>
      </c>
      <c r="B198" s="10" t="s">
        <v>34</v>
      </c>
      <c r="C198" s="9">
        <v>12</v>
      </c>
      <c r="D198" s="23" t="s">
        <v>187</v>
      </c>
      <c r="E198" s="23" t="s">
        <v>187</v>
      </c>
    </row>
    <row r="199" spans="1:5" x14ac:dyDescent="0.25">
      <c r="A199" s="7">
        <v>15</v>
      </c>
      <c r="B199" s="10" t="s">
        <v>36</v>
      </c>
      <c r="C199" s="9">
        <v>3</v>
      </c>
      <c r="D199" s="23" t="s">
        <v>187</v>
      </c>
      <c r="E199" s="23" t="s">
        <v>187</v>
      </c>
    </row>
    <row r="200" spans="1:5" x14ac:dyDescent="0.25">
      <c r="A200" s="7">
        <v>16</v>
      </c>
      <c r="B200" s="10" t="s">
        <v>203</v>
      </c>
      <c r="C200" s="9">
        <v>15</v>
      </c>
      <c r="D200" s="23" t="s">
        <v>187</v>
      </c>
      <c r="E200" s="23" t="s">
        <v>187</v>
      </c>
    </row>
    <row r="201" spans="1:5" x14ac:dyDescent="0.25">
      <c r="A201" s="7">
        <v>17</v>
      </c>
      <c r="B201" s="10" t="s">
        <v>210</v>
      </c>
      <c r="C201" s="9">
        <v>10</v>
      </c>
      <c r="D201" s="23" t="s">
        <v>187</v>
      </c>
      <c r="E201" s="23" t="s">
        <v>187</v>
      </c>
    </row>
    <row r="202" spans="1:5" x14ac:dyDescent="0.25">
      <c r="A202" s="7">
        <v>18</v>
      </c>
      <c r="B202" s="10" t="s">
        <v>66</v>
      </c>
      <c r="C202" s="9">
        <v>40</v>
      </c>
      <c r="D202" s="23" t="s">
        <v>187</v>
      </c>
      <c r="E202" s="23" t="s">
        <v>187</v>
      </c>
    </row>
    <row r="203" spans="1:5" x14ac:dyDescent="0.25">
      <c r="A203" s="7">
        <v>19</v>
      </c>
      <c r="B203" s="10" t="s">
        <v>209</v>
      </c>
      <c r="C203" s="9">
        <v>15</v>
      </c>
      <c r="D203" s="23" t="s">
        <v>187</v>
      </c>
      <c r="E203" s="23" t="s">
        <v>187</v>
      </c>
    </row>
    <row r="204" spans="1:5" x14ac:dyDescent="0.25">
      <c r="A204" s="7">
        <v>20</v>
      </c>
      <c r="B204" s="10" t="s">
        <v>217</v>
      </c>
      <c r="C204" s="9">
        <v>14</v>
      </c>
      <c r="D204" s="23" t="s">
        <v>188</v>
      </c>
      <c r="E204" s="23" t="s">
        <v>188</v>
      </c>
    </row>
    <row r="205" spans="1:5" x14ac:dyDescent="0.25">
      <c r="A205" s="7">
        <v>21</v>
      </c>
      <c r="B205" s="10" t="s">
        <v>24</v>
      </c>
      <c r="C205" s="9">
        <v>25</v>
      </c>
      <c r="D205" s="23" t="s">
        <v>188</v>
      </c>
      <c r="E205" s="23" t="s">
        <v>188</v>
      </c>
    </row>
    <row r="206" spans="1:5" x14ac:dyDescent="0.25">
      <c r="A206" s="7">
        <v>22</v>
      </c>
      <c r="B206" s="10" t="s">
        <v>18</v>
      </c>
      <c r="C206" s="9">
        <v>30</v>
      </c>
      <c r="D206" s="23" t="s">
        <v>188</v>
      </c>
      <c r="E206" s="23" t="s">
        <v>188</v>
      </c>
    </row>
    <row r="207" spans="1:5" x14ac:dyDescent="0.25">
      <c r="A207" s="7">
        <v>23</v>
      </c>
      <c r="B207" s="10" t="s">
        <v>31</v>
      </c>
      <c r="C207" s="9">
        <v>45</v>
      </c>
      <c r="D207" s="23" t="s">
        <v>188</v>
      </c>
      <c r="E207" s="23" t="s">
        <v>188</v>
      </c>
    </row>
    <row r="208" spans="1:5" x14ac:dyDescent="0.25">
      <c r="A208" s="7">
        <v>24</v>
      </c>
      <c r="B208" s="10" t="s">
        <v>206</v>
      </c>
      <c r="C208" s="9">
        <v>120</v>
      </c>
      <c r="D208" s="23" t="s">
        <v>189</v>
      </c>
      <c r="E208" s="23" t="s">
        <v>208</v>
      </c>
    </row>
    <row r="209" spans="1:5" x14ac:dyDescent="0.25">
      <c r="A209" s="7">
        <v>25</v>
      </c>
      <c r="B209" s="10" t="s">
        <v>207</v>
      </c>
      <c r="C209" s="9">
        <v>90</v>
      </c>
      <c r="D209" s="23" t="s">
        <v>193</v>
      </c>
      <c r="E209" s="23" t="s">
        <v>196</v>
      </c>
    </row>
    <row r="210" spans="1:5" x14ac:dyDescent="0.25">
      <c r="A210" s="7">
        <v>26</v>
      </c>
      <c r="B210" s="10" t="s">
        <v>30</v>
      </c>
      <c r="C210" s="9">
        <v>60</v>
      </c>
      <c r="D210" s="23" t="s">
        <v>196</v>
      </c>
      <c r="E210" s="23" t="s">
        <v>198</v>
      </c>
    </row>
    <row r="211" spans="1:5" x14ac:dyDescent="0.25">
      <c r="A211" s="7"/>
      <c r="B211" s="11" t="s">
        <v>12</v>
      </c>
      <c r="C211" s="18">
        <f>SUM(C185:C210)</f>
        <v>807</v>
      </c>
      <c r="D211" s="23"/>
      <c r="E211" s="23"/>
    </row>
    <row r="212" spans="1:5" ht="6" customHeight="1" x14ac:dyDescent="0.25">
      <c r="A212" s="28"/>
      <c r="B212" s="29"/>
      <c r="C212" s="30"/>
      <c r="D212" s="23"/>
      <c r="E212" s="23"/>
    </row>
    <row r="213" spans="1:5" x14ac:dyDescent="0.25">
      <c r="A213" s="7"/>
      <c r="B213" s="8" t="s">
        <v>11</v>
      </c>
      <c r="C213" s="9"/>
      <c r="D213" s="23"/>
      <c r="E213" s="23"/>
    </row>
    <row r="214" spans="1:5" x14ac:dyDescent="0.25">
      <c r="A214" s="7">
        <v>1</v>
      </c>
      <c r="B214" s="10" t="s">
        <v>39</v>
      </c>
      <c r="C214" s="9">
        <v>40</v>
      </c>
      <c r="D214" s="23" t="s">
        <v>184</v>
      </c>
      <c r="E214" s="23" t="s">
        <v>184</v>
      </c>
    </row>
    <row r="215" spans="1:5" x14ac:dyDescent="0.25">
      <c r="A215" s="7">
        <v>2</v>
      </c>
      <c r="B215" s="10" t="s">
        <v>95</v>
      </c>
      <c r="C215" s="9">
        <v>15</v>
      </c>
      <c r="D215" s="23" t="s">
        <v>184</v>
      </c>
      <c r="E215" s="23" t="s">
        <v>184</v>
      </c>
    </row>
    <row r="216" spans="1:5" x14ac:dyDescent="0.25">
      <c r="A216" s="7">
        <v>3</v>
      </c>
      <c r="B216" s="10" t="s">
        <v>96</v>
      </c>
      <c r="C216" s="9">
        <v>20</v>
      </c>
      <c r="D216" s="23" t="s">
        <v>184</v>
      </c>
      <c r="E216" s="23" t="s">
        <v>184</v>
      </c>
    </row>
    <row r="217" spans="1:5" x14ac:dyDescent="0.25">
      <c r="A217" s="7">
        <v>4</v>
      </c>
      <c r="B217" s="10" t="s">
        <v>97</v>
      </c>
      <c r="C217" s="9">
        <v>10</v>
      </c>
      <c r="D217" s="23" t="s">
        <v>184</v>
      </c>
      <c r="E217" s="23" t="s">
        <v>184</v>
      </c>
    </row>
    <row r="218" spans="1:5" x14ac:dyDescent="0.25">
      <c r="A218" s="7">
        <v>5</v>
      </c>
      <c r="B218" s="10" t="s">
        <v>38</v>
      </c>
      <c r="C218" s="9">
        <v>40</v>
      </c>
      <c r="D218" s="23" t="s">
        <v>184</v>
      </c>
      <c r="E218" s="23" t="s">
        <v>184</v>
      </c>
    </row>
    <row r="219" spans="1:5" x14ac:dyDescent="0.25">
      <c r="A219" s="7"/>
      <c r="B219" s="11" t="s">
        <v>12</v>
      </c>
      <c r="C219" s="18">
        <f>SUM(C214:C218)</f>
        <v>125</v>
      </c>
      <c r="D219" s="23"/>
      <c r="E219" s="23"/>
    </row>
    <row r="220" spans="1:5" ht="8.25" customHeight="1" x14ac:dyDescent="0.25">
      <c r="A220" s="7"/>
      <c r="B220" s="11"/>
      <c r="C220" s="18"/>
      <c r="D220" s="23"/>
      <c r="E220" s="23"/>
    </row>
    <row r="221" spans="1:5" x14ac:dyDescent="0.25">
      <c r="A221" s="7"/>
      <c r="B221" s="11" t="s">
        <v>13</v>
      </c>
      <c r="C221" s="18">
        <f>C21+C31+C66+C91+C126+C141+C182+C211+C219</f>
        <v>6342.2</v>
      </c>
      <c r="D221" s="23"/>
      <c r="E221" s="23"/>
    </row>
    <row r="222" spans="1:5" x14ac:dyDescent="0.25">
      <c r="B222" s="15" t="s">
        <v>218</v>
      </c>
    </row>
    <row r="223" spans="1:5" ht="42.75" customHeight="1" x14ac:dyDescent="0.25">
      <c r="B223" s="25" t="s">
        <v>220</v>
      </c>
      <c r="C223" s="25"/>
      <c r="D223" s="25"/>
      <c r="E223" s="25"/>
    </row>
    <row r="224" spans="1:5" ht="54" customHeight="1" x14ac:dyDescent="0.25">
      <c r="B224" s="25" t="s">
        <v>221</v>
      </c>
      <c r="C224" s="25"/>
      <c r="D224" s="25"/>
      <c r="E224" s="25"/>
    </row>
    <row r="227" spans="5:5" x14ac:dyDescent="0.25">
      <c r="E227" s="5"/>
    </row>
  </sheetData>
  <mergeCells count="15">
    <mergeCell ref="A1:E1"/>
    <mergeCell ref="A2:E2"/>
    <mergeCell ref="A142:C142"/>
    <mergeCell ref="A183:C183"/>
    <mergeCell ref="A212:C212"/>
    <mergeCell ref="B6:B7"/>
    <mergeCell ref="A22:C22"/>
    <mergeCell ref="A67:C67"/>
    <mergeCell ref="A92:C92"/>
    <mergeCell ref="A127:C127"/>
    <mergeCell ref="B224:E224"/>
    <mergeCell ref="B223:E223"/>
    <mergeCell ref="D6:E6"/>
    <mergeCell ref="A3:E3"/>
    <mergeCell ref="A4:E4"/>
  </mergeCells>
  <pageMargins left="0.70866141732283472" right="0.35433070866141736" top="0.31496062992125984" bottom="0.31496062992125984" header="0.31496062992125984" footer="0.31496062992125984"/>
  <pageSetup paperSize="9" scale="78" fitToHeight="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План 2014 литой</vt:lpstr>
      <vt:lpstr>Лист3</vt:lpstr>
    </vt:vector>
  </TitlesOfParts>
  <Company>МП "Благоустройство"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User178</dc:creator>
  <cp:lastModifiedBy>Дюгаев Павел Александрович</cp:lastModifiedBy>
  <cp:lastPrinted>2014-02-12T08:54:32Z</cp:lastPrinted>
  <dcterms:created xsi:type="dcterms:W3CDTF">2012-10-09T04:58:53Z</dcterms:created>
  <dcterms:modified xsi:type="dcterms:W3CDTF">2014-02-12T08:57:41Z</dcterms:modified>
</cp:coreProperties>
</file>